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<sst xmlns="http://schemas.openxmlformats.org/spreadsheetml/2006/main" count="414" uniqueCount="271">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</sst>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6" fillId="61" borderId="0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Fill="1" applyBorder="1" applyAlignment="1">
      <alignment horizontal="right"/>
    </xf>
    <xf numFmtId="167" fontId="175" fillId="0" borderId="25" xfId="215" applyNumberFormat="1" applyFont="1" applyBorder="1" applyAlignment="1">
      <alignment horizontal="right"/>
    </xf>
    <xf numFmtId="167" fontId="175" fillId="0" borderId="0" xfId="215" applyNumberFormat="1" applyFont="1" applyBorder="1" applyAlignment="1">
      <alignment horizontal="right"/>
    </xf>
    <xf numFmtId="167" fontId="175" fillId="0" borderId="25" xfId="215" applyNumberFormat="1" applyFont="1" applyFill="1" applyBorder="1" applyAlignment="1">
      <alignment horizontal="right"/>
    </xf>
    <xf numFmtId="167" fontId="175" fillId="0" borderId="0" xfId="215" applyNumberFormat="1" applyFont="1" applyFill="1" applyBorder="1" applyAlignment="1">
      <alignment horizontal="right"/>
    </xf>
    <xf numFmtId="167" fontId="176" fillId="0" borderId="15" xfId="215" applyNumberFormat="1" applyFont="1" applyBorder="1" applyAlignment="1">
      <alignment horizontal="right"/>
    </xf>
    <xf numFmtId="167" fontId="175" fillId="0" borderId="25" xfId="215" applyNumberFormat="1" applyFont="1" applyBorder="1" applyAlignment="1">
      <alignment horizontal="right" vertical="center"/>
    </xf>
    <xf numFmtId="167" fontId="175" fillId="0" borderId="0" xfId="215" applyNumberFormat="1" applyFont="1" applyBorder="1" applyAlignment="1">
      <alignment horizontal="right" vertical="center"/>
    </xf>
    <xf numFmtId="167" fontId="176" fillId="0" borderId="0" xfId="215" applyNumberFormat="1" applyFont="1" applyAlignment="1">
      <alignment horizontal="right"/>
    </xf>
    <xf numFmtId="167" fontId="175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3">
        <v>12870152</v>
      </c>
      <c r="C10" s="74"/>
      <c r="D10" s="73">
        <v>8711054</v>
      </c>
      <c r="E10" s="51"/>
      <c r="F10" s="71" t="s">
        <v>267</v>
      </c>
    </row>
    <row r="11" spans="1:6">
      <c r="A11" s="60" t="s">
        <v>264</v>
      </c>
      <c r="B11" s="73"/>
      <c r="C11" s="74"/>
      <c r="D11" s="73"/>
      <c r="E11" s="51"/>
      <c r="F11" s="71" t="s">
        <v>268</v>
      </c>
    </row>
    <row r="12" spans="1:6">
      <c r="A12" s="60" t="s">
        <v>265</v>
      </c>
      <c r="B12" s="73"/>
      <c r="C12" s="74"/>
      <c r="D12" s="73"/>
      <c r="E12" s="51"/>
      <c r="F12" s="71" t="s">
        <v>268</v>
      </c>
    </row>
    <row r="13" spans="1:6">
      <c r="A13" s="60" t="s">
        <v>266</v>
      </c>
      <c r="B13" s="73"/>
      <c r="C13" s="74"/>
      <c r="D13" s="73"/>
      <c r="E13" s="51"/>
      <c r="F13" s="71" t="s">
        <v>268</v>
      </c>
    </row>
    <row r="14" spans="1:6">
      <c r="A14" s="60" t="s">
        <v>263</v>
      </c>
      <c r="B14" s="73"/>
      <c r="C14" s="74"/>
      <c r="D14" s="73"/>
      <c r="E14" s="51"/>
      <c r="F14" s="71" t="s">
        <v>269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-7722979</v>
      </c>
      <c r="C19" s="74"/>
      <c r="D19" s="73">
        <v>-7197711</v>
      </c>
      <c r="E19" s="51"/>
      <c r="F19" s="42"/>
    </row>
    <row r="20" spans="1:6">
      <c r="A20" s="60" t="s">
        <v>247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248</v>
      </c>
      <c r="B22" s="73">
        <v>-1840998</v>
      </c>
      <c r="C22" s="74"/>
      <c r="D22" s="73">
        <v>-1183040</v>
      </c>
      <c r="E22" s="51"/>
      <c r="F22" s="42"/>
    </row>
    <row r="23" spans="1:6">
      <c r="A23" s="60" t="s">
        <v>249</v>
      </c>
      <c r="B23" s="73">
        <v>-307451</v>
      </c>
      <c r="C23" s="74"/>
      <c r="D23" s="73">
        <v>-184487</v>
      </c>
      <c r="E23" s="51"/>
      <c r="F23" s="42"/>
    </row>
    <row r="24" spans="1:6">
      <c r="A24" s="60" t="s">
        <v>251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/>
      <c r="C26" s="74"/>
      <c r="D26" s="73"/>
      <c r="E26" s="51"/>
      <c r="F26" s="42"/>
    </row>
    <row r="27" spans="1:6">
      <c r="A27" s="45" t="s">
        <v>221</v>
      </c>
      <c r="B27" s="73">
        <v>-19666</v>
      </c>
      <c r="C27" s="74"/>
      <c r="D27" s="73">
        <v>-148414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252</v>
      </c>
      <c r="B29" s="73"/>
      <c r="C29" s="74"/>
      <c r="D29" s="73"/>
      <c r="E29" s="51"/>
      <c r="F29" s="42"/>
    </row>
    <row r="30" spans="1:6" ht="15" customHeight="1">
      <c r="A30" s="60" t="s">
        <v>250</v>
      </c>
      <c r="B30" s="73"/>
      <c r="C30" s="74"/>
      <c r="D30" s="73"/>
      <c r="E30" s="51"/>
      <c r="F30" s="42"/>
    </row>
    <row r="31" spans="1:6" ht="15" customHeight="1">
      <c r="A31" s="60" t="s">
        <v>259</v>
      </c>
      <c r="B31" s="73"/>
      <c r="C31" s="74"/>
      <c r="D31" s="73"/>
      <c r="E31" s="51"/>
      <c r="F31" s="42"/>
    </row>
    <row r="32" spans="1:6" ht="15" customHeight="1">
      <c r="A32" s="60" t="s">
        <v>253</v>
      </c>
      <c r="B32" s="73"/>
      <c r="C32" s="74"/>
      <c r="D32" s="73"/>
      <c r="E32" s="51"/>
      <c r="F32" s="42"/>
    </row>
    <row r="33" spans="1:6" ht="15" customHeight="1">
      <c r="A33" s="60" t="s">
        <v>258</v>
      </c>
      <c r="B33" s="73"/>
      <c r="C33" s="74"/>
      <c r="D33" s="73"/>
      <c r="E33" s="51"/>
      <c r="F33" s="42"/>
    </row>
    <row r="34" spans="1:6" ht="15" customHeight="1">
      <c r="A34" s="60" t="s">
        <v>254</v>
      </c>
      <c r="B34" s="73"/>
      <c r="C34" s="74"/>
      <c r="D34" s="73"/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238</v>
      </c>
      <c r="B36" s="75"/>
      <c r="C36" s="76"/>
      <c r="D36" s="75"/>
      <c r="E36" s="51"/>
      <c r="F36" s="42"/>
    </row>
    <row r="37" spans="1:6">
      <c r="A37" s="60" t="s">
        <v>255</v>
      </c>
      <c r="B37" s="73"/>
      <c r="C37" s="74"/>
      <c r="D37" s="73">
        <v>-10</v>
      </c>
      <c r="E37" s="51"/>
      <c r="F37" s="42"/>
    </row>
    <row r="38" spans="1:6">
      <c r="A38" s="60" t="s">
        <v>257</v>
      </c>
      <c r="B38" s="73"/>
      <c r="C38" s="74"/>
      <c r="D38" s="73"/>
      <c r="E38" s="51"/>
      <c r="F38" s="42"/>
    </row>
    <row r="39" spans="1:6">
      <c r="A39" s="60" t="s">
        <v>256</v>
      </c>
      <c r="B39" s="73"/>
      <c r="C39" s="74"/>
      <c r="D39" s="73">
        <v>-9438</v>
      </c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260</v>
      </c>
      <c r="B41" s="73"/>
      <c r="C41" s="74"/>
      <c r="D41" s="73"/>
      <c r="E41" s="51"/>
      <c r="F41" s="42"/>
    </row>
    <row r="42" spans="1:6">
      <c r="A42" s="45" t="s">
        <v>224</v>
      </c>
      <c r="B42" s="77">
        <f>SUM(B9:B41)</f>
        <v>2979058</v>
      </c>
      <c r="C42" s="78"/>
      <c r="D42" s="77">
        <v>-12046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3"/>
      <c r="C44" s="74"/>
      <c r="D44" s="73"/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236</v>
      </c>
      <c r="B46" s="73"/>
      <c r="C46" s="74"/>
      <c r="D46" s="73"/>
      <c r="E46" s="51"/>
      <c r="F46" s="42"/>
    </row>
    <row r="47" spans="1:6">
      <c r="A47" s="45" t="s">
        <v>243</v>
      </c>
      <c r="B47" s="79">
        <f>SUM(B42:B46)</f>
        <v>2979058</v>
      </c>
      <c r="C47" s="80"/>
      <c r="D47" s="79">
        <v>-12046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244</v>
      </c>
      <c r="B49" s="75"/>
      <c r="C49" s="75"/>
      <c r="D49" s="75"/>
      <c r="E49" s="56"/>
      <c r="F49" s="42"/>
    </row>
    <row r="50" spans="1:6">
      <c r="A50" s="60" t="s">
        <v>230</v>
      </c>
      <c r="B50" s="73"/>
      <c r="C50" s="75"/>
      <c r="D50" s="73"/>
      <c r="E50" s="51"/>
      <c r="F50" s="42"/>
    </row>
    <row r="51" spans="1:6">
      <c r="A51" s="60" t="s">
        <v>231</v>
      </c>
      <c r="B51" s="73"/>
      <c r="C51" s="75"/>
      <c r="D51" s="73"/>
      <c r="E51" s="51"/>
      <c r="F51" s="42"/>
    </row>
    <row r="52" spans="1:6">
      <c r="A52" s="60" t="s">
        <v>232</v>
      </c>
      <c r="B52" s="73"/>
      <c r="C52" s="75"/>
      <c r="D52" s="73"/>
      <c r="E52" s="53"/>
      <c r="F52" s="42"/>
    </row>
    <row r="53" spans="1:6" ht="15" customHeight="1">
      <c r="A53" s="60" t="s">
        <v>233</v>
      </c>
      <c r="B53" s="73"/>
      <c r="C53" s="75"/>
      <c r="D53" s="73"/>
      <c r="E53" s="57"/>
      <c r="F53" s="37"/>
    </row>
    <row r="54" spans="1:6">
      <c r="A54" s="70" t="s">
        <v>214</v>
      </c>
      <c r="B54" s="73"/>
      <c r="C54" s="75"/>
      <c r="D54" s="73"/>
      <c r="E54" s="35"/>
      <c r="F54" s="37"/>
    </row>
    <row r="55" spans="1:6">
      <c r="A55" s="63" t="s">
        <v>245</v>
      </c>
      <c r="B55" s="82">
        <f>SUM(B50:B54)</f>
        <v>0</v>
      </c>
      <c r="C55" s="83"/>
      <c r="D55" s="82">
        <v>0</v>
      </c>
      <c r="E55" s="57"/>
      <c r="F55" s="37"/>
    </row>
    <row r="56" spans="1:6">
      <c r="A56" s="64"/>
      <c r="B56" s="84"/>
      <c r="C56" s="74"/>
      <c r="D56" s="84"/>
      <c r="E56" s="57"/>
      <c r="F56" s="37"/>
    </row>
    <row r="57" spans="1:6" ht="15.75" thickBot="1">
      <c r="A57" s="63" t="s">
        <v>246</v>
      </c>
      <c r="B57" s="85">
        <f>B47+B55</f>
        <v>2979058</v>
      </c>
      <c r="C57" s="80"/>
      <c r="D57" s="85">
        <v>-12046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2021-07-29T20:44:22Z</dcterms:modified>
</cp:coreProperties>
</file>