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https://spaceplusalb-my.sharepoint.com/personal/manjola_shaska_spaceplus_al/Documents/Desktop/"/>
    </mc:Choice>
  </mc:AlternateContent>
  <xr:revisionPtr revIDLastSave="39" documentId="8_{A411AADE-96A9-4E03-BC14-EB6963148A8A}" xr6:coauthVersionLast="47" xr6:coauthVersionMax="47" xr10:uidLastSave="{56D597F6-F0E7-45F7-8391-E56B8FF274E1}"/>
  <bookViews>
    <workbookView xWindow="-120" yWindow="-120" windowWidth="29040" windowHeight="15225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3" i="1" l="1"/>
  <c r="B23" i="1"/>
  <c r="B12" i="1"/>
  <c r="B17" i="1" s="1"/>
  <c r="C12" i="1"/>
  <c r="C17" i="1" s="1"/>
  <c r="M6" i="1"/>
  <c r="N6" i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  <c r="C25" i="1" l="1"/>
  <c r="C27" i="1" s="1"/>
  <c r="B25" i="1"/>
  <c r="B27" i="1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<sst xmlns="http://schemas.openxmlformats.org/spreadsheetml/2006/main" count="28" uniqueCount="27">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</sst>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164" fontId="0" fillId="0" borderId="0" xfId="1" applyNumberFormat="1" applyFont="1" applyBorder="1"/>
    <xf numFmtId="164" fontId="4" fillId="0" borderId="0" xfId="1" applyNumberFormat="1" applyFont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164" fontId="1" fillId="3" borderId="3" xfId="1" applyNumberFormat="1" applyFont="1" applyFill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horizontal="left" vertical="center"/>
    </xf>
    <xf numFmtId="164" fontId="1" fillId="2" borderId="2" xfId="1" applyNumberFormat="1" applyFont="1" applyFill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164" fontId="1" fillId="2" borderId="1" xfId="1" applyNumberFormat="1" applyFont="1" applyFill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E20" sqref="E20"/>
    </sheetView>
  </sheetViews>
  <sheetFormatPr defaultRowHeight="15" x14ac:dyDescent="0.25"/>
  <cols>
    <col min="1" max="1" width="72.28515625" customWidth="1"/>
    <col min="2" max="2" width="13.28515625" bestFit="1" customWidth="1"/>
    <col min="3" max="3" width="12.1406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4" t="s">
        <v>25</v>
      </c>
    </row>
    <row r="2" spans="1:14" ht="15" customHeight="1" x14ac:dyDescent="0.25">
      <c r="A2" s="26" t="s">
        <v>24</v>
      </c>
      <c r="B2" s="13" t="s">
        <v>23</v>
      </c>
      <c r="C2" s="13" t="s">
        <v>23</v>
      </c>
    </row>
    <row r="3" spans="1:14" ht="15" customHeight="1" x14ac:dyDescent="0.25">
      <c r="A3" s="27"/>
      <c r="B3" s="13" t="s">
        <v>22</v>
      </c>
      <c r="C3" s="13" t="s">
        <v>21</v>
      </c>
    </row>
    <row r="4" spans="1:14" x14ac:dyDescent="0.25">
      <c r="A4" s="12" t="s">
        <v>20</v>
      </c>
      <c r="B4" s="1"/>
      <c r="C4" s="1"/>
    </row>
    <row r="5" spans="1:14" x14ac:dyDescent="0.25">
      <c r="B5" s="11"/>
      <c r="C5" s="1"/>
    </row>
    <row r="6" spans="1:14" x14ac:dyDescent="0.25">
      <c r="A6" s="7" t="s">
        <v>19</v>
      </c>
      <c r="B6" s="3"/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7" t="s">
        <v>18</v>
      </c>
      <c r="B7" s="15">
        <v>10426649</v>
      </c>
      <c r="C7" s="15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7" t="s">
        <v>17</v>
      </c>
      <c r="B8" s="15"/>
      <c r="C8" s="15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7" t="s">
        <v>16</v>
      </c>
      <c r="B9" s="15"/>
      <c r="C9" s="15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7" t="s">
        <v>15</v>
      </c>
      <c r="B10" s="16"/>
      <c r="C10" s="15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7" t="s">
        <v>14</v>
      </c>
      <c r="B11" s="16">
        <v>-7807668</v>
      </c>
      <c r="C11" s="15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7" t="s">
        <v>13</v>
      </c>
      <c r="B12" s="17">
        <f>SUM(B13:B14)</f>
        <v>-500718</v>
      </c>
      <c r="C12" s="17">
        <f>SUM(C13:C14)</f>
        <v>-154570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0" t="s">
        <v>12</v>
      </c>
      <c r="B13" s="16"/>
      <c r="C13" s="15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0" t="s">
        <v>11</v>
      </c>
      <c r="B14" s="16">
        <v>-500718</v>
      </c>
      <c r="C14" s="15">
        <v>-154570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7" t="s">
        <v>10</v>
      </c>
      <c r="B15" s="18"/>
      <c r="C15" s="15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7" t="s">
        <v>9</v>
      </c>
      <c r="B16" s="18">
        <v>-744849</v>
      </c>
      <c r="C16" s="15">
        <v>-435083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8" t="s">
        <v>8</v>
      </c>
      <c r="B17" s="19">
        <f>SUM(B6:B12,B15:B16)</f>
        <v>1373414</v>
      </c>
      <c r="C17" s="19">
        <f>SUM(C6:C12,C15:C16)</f>
        <v>-589653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5"/>
      <c r="B18" s="20"/>
      <c r="C18" s="20"/>
      <c r="M18" t="e">
        <f t="shared" ca="1" si="0"/>
        <v>#NAME?</v>
      </c>
      <c r="N18" t="e">
        <f t="shared" ca="1" si="1"/>
        <v>#NAME?</v>
      </c>
    </row>
    <row r="19" spans="1:14" x14ac:dyDescent="0.25">
      <c r="A19" s="9" t="s">
        <v>7</v>
      </c>
      <c r="B19" s="21"/>
      <c r="C19" s="15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6" t="s">
        <v>6</v>
      </c>
      <c r="B20" s="21"/>
      <c r="C20" s="15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7" t="s">
        <v>5</v>
      </c>
      <c r="B21" s="16"/>
      <c r="C21" s="15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7" t="s">
        <v>4</v>
      </c>
      <c r="B22" s="16">
        <v>25503</v>
      </c>
      <c r="C22" s="15">
        <v>-20977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5" t="s">
        <v>3</v>
      </c>
      <c r="B23" s="19">
        <f>SUM(B20:B22)</f>
        <v>25503</v>
      </c>
      <c r="C23" s="19">
        <f>SUM(C20:C22)</f>
        <v>-20977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22"/>
      <c r="C24" s="15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23">
        <f>+B23+B17</f>
        <v>1398917</v>
      </c>
      <c r="C25" s="23">
        <f>+C17+C23</f>
        <v>-610630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4" t="s">
        <v>1</v>
      </c>
      <c r="B26" s="24"/>
      <c r="C26" s="15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25">
        <f>+B25+B26</f>
        <v>1398917</v>
      </c>
      <c r="C27" s="25">
        <f>+C25+C26</f>
        <v>-610630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Manjola Shaska</cp:lastModifiedBy>
  <dcterms:created xsi:type="dcterms:W3CDTF">2018-06-20T15:30:23Z</dcterms:created>
  <dcterms:modified xsi:type="dcterms:W3CDTF">2022-08-01T10:25:03Z</dcterms:modified>
</cp:coreProperties>
</file>