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01-ARKIVA FIRMAT\01-KOMPANI GRUPI\Kompani GRUPI NE SHQIPERI\14-MARKETING GROUP shpk\MARKETING GROUP 2020\Pasqyrat Financiare 2020\PERFUNDIMTARI\QKB 2020\"/>
    </mc:Choice>
  </mc:AlternateContent>
  <bookViews>
    <workbookView xWindow="0" yWindow="0" windowWidth="24000" windowHeight="9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<sst xmlns="http://schemas.openxmlformats.org/spreadsheetml/2006/main" count="414" uniqueCount="271">
  <si>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</si>
  <si>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</si>
  <si>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</si>
  <si>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</si>
  <si>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</si>
  <si>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</si>
  <si>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</si>
  <si>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</si>
  <si>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</si>
  <si>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</si>
  <si>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</si>
  <si>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</si>
  <si>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</si>
  <si>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</si>
  <si>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</si>
  <si>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</si>
  <si>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</si>
  <si>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</si>
  <si>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</si>
  <si>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</si>
  <si>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</si>
  <si>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</si>
  <si>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</si>
  <si>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</si>
  <si>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</si>
  <si>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</si>
  <si>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</si>
  <si>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</si>
  <si>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</si>
  <si>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</si>
  <si>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</si>
  <si>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</si>
  <si>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</si>
  <si>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</si>
  <si>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</si>
  <si>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</si>
  <si>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</si>
  <si>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</si>
  <si>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</si>
  <si>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</si>
  <si>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</si>
  <si>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</si>
  <si>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</si>
  <si>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</si>
  <si>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</si>
  <si>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</si>
  <si>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</si>
  <si>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</si>
  <si>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</si>
  <si>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</si>
  <si>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</si>
  <si>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</si>
  <si>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</si>
  <si>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</si>
  <si>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</si>
  <si>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</si>
  <si>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</si>
  <si>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</si>
  <si>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</si>
  <si>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</si>
  <si>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</si>
  <si>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</si>
  <si>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</si>
  <si>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</si>
  <si>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</si>
  <si>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</si>
  <si>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</si>
  <si>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</si>
  <si>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</si>
  <si>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</si>
  <si>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</si>
  <si>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</si>
  <si>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</si>
  <si>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</si>
  <si>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</si>
  <si>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</si>
  <si>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</si>
  <si>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</si>
  <si>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</si>
  <si>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</si>
  <si>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</si>
  <si>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</si>
  <si>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</si>
  <si>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</si>
  <si>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</si>
  <si>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</si>
  <si>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</si>
  <si>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</si>
  <si>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</si>
  <si>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</si>
  <si>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</si>
  <si>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</si>
  <si>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</si>
  <si>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</si>
  <si>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</si>
  <si>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</si>
  <si>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</si>
  <si>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</si>
  <si>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</si>
  <si>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</si>
  <si>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</si>
  <si>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</si>
  <si>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</si>
  <si>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</si>
  <si>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</si>
  <si>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</si>
  <si>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</si>
  <si>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</si>
  <si>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</si>
  <si>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</si>
  <si>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</si>
  <si>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</si>
  <si>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</si>
  <si>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</si>
  <si>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</si>
  <si>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</si>
  <si>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</si>
  <si>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</si>
  <si>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</si>
  <si>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</si>
  <si>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</si>
  <si>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</si>
  <si>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</si>
  <si>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</si>
  <si>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</si>
  <si>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</si>
  <si>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</si>
  <si>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</si>
  <si>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</si>
  <si>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</si>
  <si>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</si>
  <si>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</si>
  <si>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</si>
  <si>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</si>
  <si>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</si>
  <si>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</si>
  <si>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</si>
  <si>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</si>
  <si>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</si>
  <si>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</si>
  <si>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</si>
  <si>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</si>
  <si>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</si>
  <si>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</si>
  <si>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</si>
  <si>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</si>
  <si>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</si>
  <si>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</si>
  <si>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</si>
  <si>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</si>
  <si>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</si>
  <si>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</si>
  <si>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</si>
  <si>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</si>
  <si>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</si>
  <si>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</si>
  <si>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</si>
  <si>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</si>
  <si>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</si>
  <si>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</si>
  <si>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</si>
  <si>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</si>
  <si>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</si>
  <si>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</si>
  <si>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</si>
  <si>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</si>
  <si>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</si>
  <si>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</si>
  <si>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</si>
  <si>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</si>
  <si>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</si>
  <si>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</si>
  <si>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</si>
  <si>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</si>
  <si>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</si>
  <si>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</si>
  <si>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</si>
  <si>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</si>
  <si>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</si>
  <si>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</si>
  <si>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</si>
  <si>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</si>
  <si>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</si>
  <si>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</si>
  <si>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</si>
  <si>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</si>
  <si>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</si>
  <si>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</si>
  <si>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</si>
  <si>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</si>
  <si>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</si>
  <si>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</si>
  <si>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</si>
  <si>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</si>
  <si>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</si>
  <si>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</si>
  <si>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</si>
  <si>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</si>
  <si>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</si>
  <si>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</si>
  <si>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</si>
  <si>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</si>
  <si>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</si>
  <si>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</si>
  <si>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</si>
  <si>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</si>
  <si>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</si>
  <si>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</si>
  <si>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</si>
  <si>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</si>
  <si>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</si>
  <si>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</si>
  <si>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</si>
  <si>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</si>
  <si>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</si>
  <si>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</si>
  <si>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</si>
  <si>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</si>
  <si>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</si>
  <si>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</si>
  <si>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</si>
  <si>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</si>
  <si>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</si>
  <si>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</si>
  <si>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</si>
  <si>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</si>
  <si>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</si>
  <si>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</si>
  <si>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</si>
  <si>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</si>
  <si>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</si>
  <si>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</si>
  <si>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</si>
  <si>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</si>
  <si>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</si>
  <si>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</si>
  <si>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</si>
  <si>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</si>
  <si>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</si>
  <si>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</si>
  <si>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</si>
  <si>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</si>
  <si>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</si>
  <si>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</si>
  <si>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</si>
  <si>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</si>
  <si>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</si>
  <si>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</si>
  <si>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</si>
  <si>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</si>
  <si>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</si>
  <si>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</si>
  <si>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</si>
  <si>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</si>
  <si>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</si>
  <si>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</si>
  <si>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</si>
  <si>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</si>
  <si>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</si>
  <si>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</si>
  <si>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</si>
  <si>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</si>
  <si>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</si>
  <si>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</si>
  <si>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</si>
  <si>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</si>
  <si>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</si>
  <si>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</si>
  <si>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Marketing Group</t>
  </si>
  <si>
    <t>L81513023B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</si>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</sst>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G24" sqref="G23: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73436354</v>
      </c>
      <c r="C10" s="52"/>
      <c r="D10" s="64">
        <v>70689557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-48044917</v>
      </c>
      <c r="C22" s="52"/>
      <c r="D22" s="64">
        <v>-41084835</v>
      </c>
      <c r="E22" s="51"/>
      <c r="F22" s="42"/>
    </row>
    <row r="23" spans="1:6">
      <c r="A23" s="63" t="s">
        <v>246</v>
      </c>
      <c r="B23" s="64">
        <v>-6655470</v>
      </c>
      <c r="C23" s="52"/>
      <c r="D23" s="64">
        <v>-5597187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-965977</v>
      </c>
      <c r="C26" s="52"/>
      <c r="D26" s="64">
        <v>-408532</v>
      </c>
      <c r="E26" s="51"/>
      <c r="F26" s="42"/>
    </row>
    <row r="27" spans="1:6">
      <c r="A27" s="45" t="s">
        <v>221</v>
      </c>
      <c r="B27" s="64">
        <v>-8713842</v>
      </c>
      <c r="C27" s="52"/>
      <c r="D27" s="64">
        <v>-20992345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13583</v>
      </c>
      <c r="C34" s="52"/>
      <c r="D34" s="64">
        <v>752002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-232748</v>
      </c>
      <c r="C39" s="52"/>
      <c r="D39" s="64">
        <v>-764400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84"/>
    </row>
    <row r="42" spans="1:6">
      <c r="A42" s="45" t="s">
        <v>224</v>
      </c>
      <c r="B42" s="54">
        <f>SUM(B9:B41)</f>
        <v>8836983</v>
      </c>
      <c r="C42" s="55"/>
      <c r="D42" s="54">
        <f>SUM(D9:D41)</f>
        <v>2594260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-1395053</v>
      </c>
      <c r="C44" s="52"/>
      <c r="D44" s="64">
        <v>-261291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7441930</v>
      </c>
      <c r="C47" s="58"/>
      <c r="D47" s="67">
        <f>SUM(D42:D46)</f>
        <v>2332969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7441930</v>
      </c>
      <c r="C57" s="77"/>
      <c r="D57" s="76">
        <f>D47+D55</f>
        <v>2332969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2021-07-20T09:24:26Z</dcterms:modified>
</cp:coreProperties>
</file>