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OREZIM BILANCI2020\7.TXHSHPK\"/>
    </mc:Choice>
  </mc:AlternateContent>
  <xr:revisionPtr revIDLastSave="0" documentId="13_ncr:1_{E3AD6843-085B-4366-9E8C-66FA8D328EF3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<sst xmlns="http://schemas.openxmlformats.org/spreadsheetml/2006/main" count="414" uniqueCount="272">
  <si>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</si>
  <si>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</si>
  <si>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</si>
  <si>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</si>
  <si>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</si>
  <si>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</si>
  <si>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</si>
  <si>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</si>
  <si>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</si>
  <si>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</si>
  <si>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</si>
  <si>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</si>
  <si>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</si>
  <si>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</si>
  <si>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</si>
  <si>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</si>
  <si>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</si>
  <si>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</si>
  <si>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</si>
  <si>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</si>
  <si>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</si>
  <si>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</si>
  <si>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</si>
  <si>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</si>
  <si>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</si>
  <si>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</si>
  <si>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</si>
  <si>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</si>
  <si>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</si>
  <si>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</si>
  <si>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</si>
  <si>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</si>
  <si>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</si>
  <si>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</si>
  <si>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</si>
  <si>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</si>
  <si>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</si>
  <si>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</si>
  <si>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</si>
  <si>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</si>
  <si>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</si>
  <si>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</si>
  <si>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</si>
  <si>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</si>
  <si>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</si>
  <si>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</si>
  <si>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</si>
  <si>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</si>
  <si>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</si>
  <si>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</si>
  <si>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</si>
  <si>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</si>
  <si>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</si>
  <si>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</si>
  <si>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</si>
  <si>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</si>
  <si>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</si>
  <si>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</si>
  <si>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</si>
  <si>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</si>
  <si>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</si>
  <si>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</si>
  <si>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</si>
  <si>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</si>
  <si>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</si>
  <si>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</si>
  <si>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</si>
  <si>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</si>
  <si>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</si>
  <si>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</si>
  <si>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</si>
  <si>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</si>
  <si>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</si>
  <si>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</si>
  <si>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</si>
  <si>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</si>
  <si>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</si>
  <si>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</si>
  <si>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</si>
  <si>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</si>
  <si>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</si>
  <si>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</si>
  <si>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</si>
  <si>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</si>
  <si>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</si>
  <si>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</si>
  <si>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</si>
  <si>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</si>
  <si>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</si>
  <si>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</si>
  <si>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</si>
  <si>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</si>
  <si>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</si>
  <si>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</si>
  <si>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</si>
  <si>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</si>
  <si>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</si>
  <si>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</si>
  <si>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</si>
  <si>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</si>
  <si>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</si>
  <si>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</si>
  <si>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</si>
  <si>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</si>
  <si>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</si>
  <si>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</si>
  <si>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</si>
  <si>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</si>
  <si>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</si>
  <si>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</si>
  <si>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</si>
  <si>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</si>
  <si>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</si>
  <si>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</si>
  <si>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</si>
  <si>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</si>
  <si>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</si>
  <si>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</si>
  <si>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</si>
  <si>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</si>
  <si>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</si>
  <si>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</si>
  <si>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</si>
  <si>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</si>
  <si>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</si>
  <si>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</si>
  <si>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</si>
  <si>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</si>
  <si>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</si>
  <si>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</si>
  <si>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</si>
  <si>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</si>
  <si>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</si>
  <si>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</si>
  <si>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</si>
  <si>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</si>
  <si>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</si>
  <si>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</si>
  <si>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</si>
  <si>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</si>
  <si>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</si>
  <si>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</si>
  <si>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</si>
  <si>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</si>
  <si>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</si>
  <si>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</si>
  <si>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</si>
  <si>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</si>
  <si>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</si>
  <si>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</si>
  <si>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</si>
  <si>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</si>
  <si>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</si>
  <si>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</si>
  <si>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</si>
  <si>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</si>
  <si>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</si>
  <si>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</si>
  <si>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</si>
  <si>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</si>
  <si>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</si>
  <si>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</si>
  <si>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</si>
  <si>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</si>
  <si>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</si>
  <si>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</si>
  <si>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</si>
  <si>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</si>
  <si>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</si>
  <si>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</si>
  <si>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</si>
  <si>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</si>
  <si>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</si>
  <si>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</si>
  <si>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</si>
  <si>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</si>
  <si>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</si>
  <si>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</si>
  <si>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</si>
  <si>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</si>
  <si>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</si>
  <si>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</si>
  <si>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</si>
  <si>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</si>
  <si>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</si>
  <si>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</si>
  <si>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</si>
  <si>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</si>
  <si>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</si>
  <si>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</si>
  <si>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</si>
  <si>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</si>
  <si>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</si>
  <si>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</si>
  <si>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</si>
  <si>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</si>
  <si>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</si>
  <si>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</si>
  <si>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</si>
  <si>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</si>
  <si>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</si>
  <si>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</si>
  <si>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</si>
  <si>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</si>
  <si>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</si>
  <si>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</si>
  <si>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</si>
  <si>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</si>
  <si>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</si>
  <si>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</si>
  <si>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</si>
  <si>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</si>
  <si>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</si>
  <si>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</si>
  <si>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</si>
  <si>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</si>
  <si>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</si>
  <si>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</si>
  <si>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</si>
  <si>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</si>
  <si>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</si>
  <si>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</si>
  <si>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</si>
  <si>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</si>
  <si>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</si>
  <si>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</si>
  <si>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</si>
  <si>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</si>
  <si>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</si>
  <si>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</si>
  <si>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</si>
  <si>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</si>
  <si>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</si>
  <si>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</si>
  <si>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</si>
  <si>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</si>
  <si>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</si>
  <si>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</si>
  <si>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</si>
  <si>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</si>
  <si>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</si>
  <si>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</si>
  <si>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</si>
  <si>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</si>
  <si>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</si>
  <si>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</si>
  <si>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</si>
  <si>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</si>
  <si>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</si>
  <si>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</si>
  <si>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</si>
  <si>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</si>
  <si>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</si>
  <si>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</si>
  <si>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</si>
  <si>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</si>
  <si>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</si>
  <si>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</si>
  <si>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</si>
  <si>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</si>
  <si>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</si>
  <si>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</si>
  <si>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</si>
  <si>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</si>
  <si>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</si>
  <si>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</si>
  <si>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Monedha: Lek</t>
  </si>
  <si>
    <t>Pasqyrat financiare të vitit 2020</t>
  </si>
  <si>
    <t>T &amp; XH  SH.P.K.</t>
  </si>
  <si>
    <t>NIPT:  L72121504I</t>
  </si>
  <si>
    <t>F4110</t>
  </si>
  <si>
    <t>F4120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</si>
</sst>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  <xf numFmtId="37" fontId="179" fillId="0" borderId="0" xfId="4976" applyNumberFormat="1" applyFont="1" applyAlignment="1">
      <alignment horizontal="right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quotePrefix="1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workbookViewId="0">
      <selection activeCell="G18" sqref="G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267</v>
      </c>
    </row>
    <row r="2" spans="1:6">
      <c r="A2" s="83" t="s">
        <v>268</v>
      </c>
    </row>
    <row r="3" spans="1:6">
      <c r="A3" s="83" t="s">
        <v>269</v>
      </c>
    </row>
    <row r="4" spans="1:6">
      <c r="A4" s="83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 t="s">
        <v>265</v>
      </c>
    </row>
    <row r="10" spans="1:6">
      <c r="A10" s="62" t="s">
        <v>258</v>
      </c>
      <c r="B10" s="84">
        <v>40100452</v>
      </c>
      <c r="C10" s="85"/>
      <c r="D10" s="84">
        <v>43808934</v>
      </c>
      <c r="E10" s="50"/>
      <c r="F10" s="80" t="s">
        <v>270</v>
      </c>
    </row>
    <row r="11" spans="1:6">
      <c r="A11" s="62" t="s">
        <v>260</v>
      </c>
      <c r="B11" s="84"/>
      <c r="C11" s="85"/>
      <c r="D11" s="84"/>
      <c r="E11" s="50"/>
      <c r="F11" s="80" t="s">
        <v>271</v>
      </c>
    </row>
    <row r="12" spans="1:6">
      <c r="A12" s="62" t="s">
        <v>261</v>
      </c>
      <c r="B12" s="84"/>
      <c r="C12" s="85"/>
      <c r="D12" s="84"/>
      <c r="E12" s="50"/>
      <c r="F12" s="80" t="s">
        <v>263</v>
      </c>
    </row>
    <row r="13" spans="1:6">
      <c r="A13" s="62" t="s">
        <v>262</v>
      </c>
      <c r="B13" s="84"/>
      <c r="C13" s="85"/>
      <c r="D13" s="84"/>
      <c r="E13" s="50"/>
      <c r="F13" s="80" t="s">
        <v>263</v>
      </c>
    </row>
    <row r="14" spans="1:6">
      <c r="A14" s="62" t="s">
        <v>259</v>
      </c>
      <c r="B14" s="84"/>
      <c r="C14" s="85"/>
      <c r="D14" s="84"/>
      <c r="E14" s="50"/>
      <c r="F14" s="80" t="s">
        <v>264</v>
      </c>
    </row>
    <row r="15" spans="1:6">
      <c r="A15" s="45" t="s">
        <v>216</v>
      </c>
      <c r="B15" s="84"/>
      <c r="C15" s="85"/>
      <c r="D15" s="84"/>
      <c r="E15" s="50"/>
      <c r="F15" s="42"/>
    </row>
    <row r="16" spans="1:6">
      <c r="A16" s="45" t="s">
        <v>217</v>
      </c>
      <c r="B16" s="84"/>
      <c r="C16" s="85"/>
      <c r="D16" s="84"/>
      <c r="E16" s="50"/>
      <c r="F16" s="42"/>
    </row>
    <row r="17" spans="1:6">
      <c r="A17" s="45" t="s">
        <v>218</v>
      </c>
      <c r="B17" s="84"/>
      <c r="C17" s="85"/>
      <c r="D17" s="84"/>
      <c r="E17" s="50"/>
      <c r="F17" s="42"/>
    </row>
    <row r="18" spans="1:6">
      <c r="A18" s="45" t="s">
        <v>219</v>
      </c>
      <c r="B18" s="86"/>
      <c r="C18" s="85"/>
      <c r="D18" s="86"/>
      <c r="E18" s="50"/>
      <c r="F18" s="42"/>
    </row>
    <row r="19" spans="1:6">
      <c r="A19" s="62" t="s">
        <v>219</v>
      </c>
      <c r="B19" s="84">
        <v>-14592554</v>
      </c>
      <c r="C19" s="85"/>
      <c r="D19" s="63">
        <v>-8759965</v>
      </c>
      <c r="E19" s="50"/>
      <c r="F19" s="42"/>
    </row>
    <row r="20" spans="1:6">
      <c r="A20" s="62" t="s">
        <v>243</v>
      </c>
      <c r="B20" s="84">
        <v>-411978</v>
      </c>
      <c r="C20" s="85"/>
      <c r="D20" s="63">
        <v>-599870</v>
      </c>
      <c r="E20" s="50"/>
      <c r="F20" s="42"/>
    </row>
    <row r="21" spans="1:6">
      <c r="A21" s="45" t="s">
        <v>237</v>
      </c>
      <c r="B21" s="86"/>
      <c r="C21" s="85"/>
      <c r="D21" s="50"/>
      <c r="E21" s="50"/>
      <c r="F21" s="42"/>
    </row>
    <row r="22" spans="1:6">
      <c r="A22" s="62" t="s">
        <v>244</v>
      </c>
      <c r="B22" s="84">
        <v>-12065640</v>
      </c>
      <c r="C22" s="85"/>
      <c r="D22" s="63">
        <v>-14501923</v>
      </c>
      <c r="E22" s="50"/>
      <c r="F22" s="42"/>
    </row>
    <row r="23" spans="1:6">
      <c r="A23" s="62" t="s">
        <v>245</v>
      </c>
      <c r="B23" s="87">
        <v>-2023095</v>
      </c>
      <c r="C23" s="85"/>
      <c r="D23" s="63">
        <v>-2428265</v>
      </c>
      <c r="E23" s="50"/>
      <c r="F23" s="42"/>
    </row>
    <row r="24" spans="1:6">
      <c r="A24" s="62" t="s">
        <v>247</v>
      </c>
      <c r="B24" s="84"/>
      <c r="C24" s="85"/>
      <c r="D24" s="84"/>
      <c r="E24" s="50"/>
      <c r="F24" s="42"/>
    </row>
    <row r="25" spans="1:6">
      <c r="A25" s="45" t="s">
        <v>220</v>
      </c>
      <c r="B25" s="84"/>
      <c r="C25" s="85"/>
      <c r="D25" s="84"/>
      <c r="E25" s="50"/>
      <c r="F25" s="42"/>
    </row>
    <row r="26" spans="1:6">
      <c r="A26" s="45" t="s">
        <v>235</v>
      </c>
      <c r="B26" s="84">
        <v>-660570</v>
      </c>
      <c r="C26" s="85"/>
      <c r="D26" s="84">
        <v>-396896</v>
      </c>
      <c r="E26" s="50"/>
      <c r="F26" s="42"/>
    </row>
    <row r="27" spans="1:6">
      <c r="A27" s="45" t="s">
        <v>221</v>
      </c>
      <c r="B27" s="84">
        <v>-7318491</v>
      </c>
      <c r="C27" s="85"/>
      <c r="D27" s="84">
        <v>-6450831</v>
      </c>
      <c r="E27" s="50"/>
      <c r="F27" s="42"/>
    </row>
    <row r="28" spans="1:6">
      <c r="A28" s="45" t="s">
        <v>210</v>
      </c>
      <c r="B28" s="86"/>
      <c r="C28" s="85"/>
      <c r="D28" s="86"/>
      <c r="E28" s="50"/>
      <c r="F28" s="42"/>
    </row>
    <row r="29" spans="1:6" ht="15" customHeight="1">
      <c r="A29" s="62" t="s">
        <v>248</v>
      </c>
      <c r="B29" s="84"/>
      <c r="C29" s="85"/>
      <c r="D29" s="84"/>
      <c r="E29" s="50"/>
      <c r="F29" s="42"/>
    </row>
    <row r="30" spans="1:6" ht="15" customHeight="1">
      <c r="A30" s="62" t="s">
        <v>246</v>
      </c>
      <c r="B30" s="84"/>
      <c r="C30" s="85"/>
      <c r="D30" s="84"/>
      <c r="E30" s="50"/>
      <c r="F30" s="42"/>
    </row>
    <row r="31" spans="1:6" ht="15" customHeight="1">
      <c r="A31" s="62" t="s">
        <v>255</v>
      </c>
      <c r="B31" s="84"/>
      <c r="C31" s="85"/>
      <c r="D31" s="84"/>
      <c r="E31" s="50"/>
      <c r="F31" s="42"/>
    </row>
    <row r="32" spans="1:6" ht="15" customHeight="1">
      <c r="A32" s="62" t="s">
        <v>249</v>
      </c>
      <c r="B32" s="84"/>
      <c r="C32" s="85"/>
      <c r="D32" s="84"/>
      <c r="E32" s="50"/>
      <c r="F32" s="42"/>
    </row>
    <row r="33" spans="1:6" ht="15" customHeight="1">
      <c r="A33" s="62" t="s">
        <v>254</v>
      </c>
      <c r="B33" s="84"/>
      <c r="C33" s="85"/>
      <c r="D33" s="84"/>
      <c r="E33" s="50"/>
      <c r="F33" s="42"/>
    </row>
    <row r="34" spans="1:6" ht="15" customHeight="1">
      <c r="A34" s="62" t="s">
        <v>250</v>
      </c>
      <c r="B34" s="84"/>
      <c r="C34" s="85"/>
      <c r="D34" s="84">
        <v>60</v>
      </c>
      <c r="E34" s="50"/>
      <c r="F34" s="42"/>
    </row>
    <row r="35" spans="1:6">
      <c r="A35" s="45" t="s">
        <v>222</v>
      </c>
      <c r="B35" s="84"/>
      <c r="C35" s="85"/>
      <c r="D35" s="84"/>
      <c r="E35" s="50"/>
      <c r="F35" s="42"/>
    </row>
    <row r="36" spans="1:6">
      <c r="A36" s="45" t="s">
        <v>238</v>
      </c>
      <c r="B36" s="86"/>
      <c r="C36" s="85"/>
      <c r="D36" s="86"/>
      <c r="E36" s="50"/>
      <c r="F36" s="42"/>
    </row>
    <row r="37" spans="1:6">
      <c r="A37" s="62" t="s">
        <v>251</v>
      </c>
      <c r="B37" s="84"/>
      <c r="C37" s="85"/>
      <c r="D37" s="84"/>
      <c r="E37" s="50"/>
      <c r="F37" s="42"/>
    </row>
    <row r="38" spans="1:6">
      <c r="A38" s="62" t="s">
        <v>253</v>
      </c>
      <c r="B38" s="84"/>
      <c r="C38" s="85"/>
      <c r="D38" s="84"/>
      <c r="E38" s="50"/>
      <c r="F38" s="42"/>
    </row>
    <row r="39" spans="1:6">
      <c r="A39" s="62" t="s">
        <v>252</v>
      </c>
      <c r="B39" s="84">
        <v>-26879</v>
      </c>
      <c r="C39" s="85"/>
      <c r="D39" s="84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8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3001245</v>
      </c>
      <c r="C42" s="54"/>
      <c r="D42" s="53">
        <f>SUM(D9:D41)</f>
        <v>10671244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-499984</v>
      </c>
      <c r="C44" s="85"/>
      <c r="D44" s="84">
        <v>-1625304</v>
      </c>
      <c r="E44" s="50"/>
      <c r="F44" s="42"/>
    </row>
    <row r="45" spans="1:6">
      <c r="A45" s="62" t="s">
        <v>226</v>
      </c>
      <c r="B45" s="84"/>
      <c r="C45" s="85"/>
      <c r="D45" s="84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5">
        <f>SUM(B42:B46)</f>
        <v>2501261</v>
      </c>
      <c r="C47" s="57"/>
      <c r="D47" s="65">
        <f>SUM(D42:D46)</f>
        <v>9045940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74">
        <f>B47+B55</f>
        <v>2501261</v>
      </c>
      <c r="C57" s="75"/>
      <c r="D57" s="74">
        <f>D47+D55</f>
        <v>9045940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375C14F-DB78-4DD2-A180-4CDA500850A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377759-F4B4-4659-BB76-66659AF47E3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9E32035-9787-41DE-A8C5-9D6D7381D2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2021-07-17T19:19:18Z</dcterms:modified>
</cp:coreProperties>
</file>