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2020 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<sst xmlns="http://schemas.openxmlformats.org/spreadsheetml/2006/main" count="415" uniqueCount="272">
  <si>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</si>
  <si>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</si>
  <si>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</si>
  <si>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</si>
  <si>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</si>
  <si>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</si>
  <si>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</si>
  <si>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</si>
  <si>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</si>
  <si>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</si>
  <si>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</si>
  <si>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</si>
  <si>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</si>
  <si>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</si>
  <si>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</si>
  <si>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</si>
  <si>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</si>
  <si>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</si>
  <si>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</si>
  <si>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</si>
  <si>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</si>
  <si>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</si>
  <si>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</si>
  <si>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</si>
  <si>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</si>
  <si>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</si>
  <si>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</si>
  <si>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</si>
  <si>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</si>
  <si>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</si>
  <si>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</si>
  <si>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</si>
  <si>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</si>
  <si>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</si>
  <si>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</si>
  <si>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</si>
  <si>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</si>
  <si>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</si>
  <si>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</si>
  <si>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</si>
  <si>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</si>
  <si>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</si>
  <si>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</si>
  <si>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</si>
  <si>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</si>
  <si>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</si>
  <si>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</si>
  <si>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</si>
  <si>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</si>
  <si>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</si>
  <si>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</si>
  <si>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</si>
  <si>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</si>
  <si>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</si>
  <si>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</si>
  <si>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</si>
  <si>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</si>
  <si>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</si>
  <si>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</si>
  <si>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</si>
  <si>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</si>
  <si>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</si>
  <si>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</si>
  <si>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</si>
  <si>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</si>
  <si>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</si>
  <si>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</si>
  <si>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</si>
  <si>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</si>
  <si>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</si>
  <si>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</si>
  <si>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</si>
  <si>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</si>
  <si>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</si>
  <si>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</si>
  <si>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</si>
  <si>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</si>
  <si>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</si>
  <si>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</si>
  <si>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</si>
  <si>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</si>
  <si>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</si>
  <si>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</si>
  <si>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</si>
  <si>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</si>
  <si>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</si>
  <si>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</si>
  <si>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</si>
  <si>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</si>
  <si>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</si>
  <si>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</si>
  <si>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</si>
  <si>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</si>
  <si>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</si>
  <si>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</si>
  <si>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</si>
  <si>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</si>
  <si>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</si>
  <si>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</si>
  <si>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</si>
  <si>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</si>
  <si>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</si>
  <si>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</si>
  <si>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</si>
  <si>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</si>
  <si>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</si>
  <si>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</si>
  <si>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</si>
  <si>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</si>
  <si>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</si>
  <si>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</si>
  <si>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</si>
  <si>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</si>
  <si>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</si>
  <si>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</si>
  <si>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</si>
  <si>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</si>
  <si>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</si>
  <si>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</si>
  <si>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</si>
  <si>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</si>
  <si>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</si>
  <si>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</si>
  <si>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</si>
  <si>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</si>
  <si>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</si>
  <si>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</si>
  <si>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</si>
  <si>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</si>
  <si>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</si>
  <si>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</si>
  <si>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</si>
  <si>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</si>
  <si>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</si>
  <si>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</si>
  <si>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</si>
  <si>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</si>
  <si>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</si>
  <si>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</si>
  <si>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</si>
  <si>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</si>
  <si>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</si>
  <si>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</si>
  <si>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</si>
  <si>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</si>
  <si>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</si>
  <si>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</si>
  <si>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</si>
  <si>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</si>
  <si>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</si>
  <si>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</si>
  <si>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</si>
  <si>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</si>
  <si>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</si>
  <si>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</si>
  <si>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</si>
  <si>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</si>
  <si>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</si>
  <si>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</si>
  <si>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</si>
  <si>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</si>
  <si>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</si>
  <si>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</si>
  <si>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</si>
  <si>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</si>
  <si>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</si>
  <si>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</si>
  <si>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</si>
  <si>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</si>
  <si>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</si>
  <si>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</si>
  <si>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</si>
  <si>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</si>
  <si>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</si>
  <si>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</si>
  <si>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</si>
  <si>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</si>
  <si>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</si>
  <si>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</si>
  <si>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</si>
  <si>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</si>
  <si>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</si>
  <si>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</si>
  <si>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</si>
  <si>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</si>
  <si>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</si>
  <si>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</si>
  <si>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</si>
  <si>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</si>
  <si>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</si>
  <si>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</si>
  <si>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</si>
  <si>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</si>
  <si>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</si>
  <si>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</si>
  <si>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</si>
  <si>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</si>
  <si>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</si>
  <si>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</si>
  <si>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</si>
  <si>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</si>
  <si>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</si>
  <si>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</si>
  <si>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</si>
  <si>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</si>
  <si>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</si>
  <si>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</si>
  <si>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</si>
  <si>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</si>
  <si>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</si>
  <si>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</si>
  <si>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</si>
  <si>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</si>
  <si>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</si>
  <si>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</si>
  <si>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</si>
  <si>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</si>
  <si>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</si>
  <si>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</si>
  <si>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</si>
  <si>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</si>
  <si>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</si>
  <si>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</si>
  <si>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</si>
  <si>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</si>
  <si>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</si>
  <si>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</si>
  <si>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</si>
  <si>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</si>
  <si>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</si>
  <si>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</si>
  <si>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</si>
  <si>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</si>
  <si>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</si>
  <si>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</si>
  <si>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</si>
  <si>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</si>
  <si>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</si>
  <si>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</si>
  <si>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</si>
  <si>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</si>
  <si>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</si>
  <si>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</si>
  <si>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</si>
  <si>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</si>
  <si>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</si>
  <si>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</si>
  <si>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</si>
  <si>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</si>
  <si>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</si>
  <si>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</si>
  <si>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</si>
  <si>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</si>
  <si>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</si>
  <si>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</si>
  <si>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</si>
  <si>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</si>
  <si>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</si>
  <si>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</si>
  <si>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</si>
  <si>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</si>
  <si>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</si>
  <si>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</si>
  <si>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</si>
  <si>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</si>
  <si>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</si>
  <si>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</si>
  <si>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</si>
  <si>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`</t>
  </si>
  <si>
    <t>" KONI LOGISTICS" SHPK</t>
  </si>
  <si>
    <t>NIPT   L87726502A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</si>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</sst>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31" zoomScaleNormal="100" workbookViewId="0">
      <selection activeCell="F67" sqref="F6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8519816</v>
      </c>
      <c r="C10" s="52"/>
      <c r="D10" s="64">
        <v>6339782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 t="s">
        <v>268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-199904</v>
      </c>
      <c r="C19" s="52"/>
      <c r="D19" s="64">
        <v>-99952</v>
      </c>
      <c r="E19" s="51"/>
      <c r="F19" s="42"/>
    </row>
    <row r="20" spans="1:6">
      <c r="A20" s="63" t="s">
        <v>243</v>
      </c>
      <c r="B20" s="64">
        <v>-4813643</v>
      </c>
      <c r="C20" s="52"/>
      <c r="D20" s="64">
        <v>-5501795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-864096</v>
      </c>
      <c r="C22" s="52"/>
      <c r="D22" s="64">
        <v>-493800</v>
      </c>
      <c r="E22" s="51"/>
      <c r="F22" s="42"/>
    </row>
    <row r="23" spans="1:6">
      <c r="A23" s="63" t="s">
        <v>245</v>
      </c>
      <c r="B23" s="64">
        <v>-144305</v>
      </c>
      <c r="C23" s="52"/>
      <c r="D23" s="64">
        <v>-82465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-700000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-4359</v>
      </c>
      <c r="C39" s="52"/>
      <c r="D39" s="64">
        <v>-6774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1793509</v>
      </c>
      <c r="C42" s="55"/>
      <c r="D42" s="54">
        <f>SUM(D9:D41)</f>
        <v>154996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-89766</v>
      </c>
      <c r="C44" s="52"/>
      <c r="D44" s="64">
        <v>-57245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1703743</v>
      </c>
      <c r="C47" s="58"/>
      <c r="D47" s="67">
        <f>SUM(D42:D46)</f>
        <v>97751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1703743</v>
      </c>
      <c r="C57" s="77"/>
      <c r="D57" s="76">
        <f>D47+D55</f>
        <v>97751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2020-08-01T06:11:37Z</dcterms:modified>
</cp:coreProperties>
</file>