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01\materiale pune\SHOQERITE\Ferma Jone\2019\Bilanci\"/>
    </mc:Choice>
  </mc:AlternateContent>
  <bookViews>
    <workbookView xWindow="0" yWindow="0" windowWidth="25200" windowHeight="112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<sst xmlns="http://schemas.openxmlformats.org/spreadsheetml/2006/main" count="414" uniqueCount="271">
  <si>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</si>
  <si>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</si>
  <si>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</si>
  <si>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</si>
  <si>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</si>
  <si>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</si>
  <si>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</si>
  <si>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</si>
  <si>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</si>
  <si>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</si>
  <si>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</si>
  <si>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</si>
  <si>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</si>
  <si>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</si>
  <si>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</si>
  <si>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</si>
  <si>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</si>
  <si>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</si>
  <si>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</si>
  <si>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</si>
  <si>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</si>
  <si>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</si>
  <si>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</si>
  <si>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</si>
  <si>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</si>
  <si>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</si>
  <si>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</si>
  <si>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</si>
  <si>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</si>
  <si>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</si>
  <si>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</si>
  <si>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</si>
  <si>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</si>
  <si>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</si>
  <si>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</si>
  <si>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</si>
  <si>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</si>
  <si>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</si>
  <si>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</si>
  <si>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</si>
  <si>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</si>
  <si>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</si>
  <si>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</si>
  <si>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</si>
  <si>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</si>
  <si>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</si>
  <si>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</si>
  <si>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</si>
  <si>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</si>
  <si>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</si>
  <si>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</si>
  <si>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</si>
  <si>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</si>
  <si>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</si>
  <si>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</si>
  <si>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</si>
  <si>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</si>
  <si>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</si>
  <si>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</si>
  <si>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</si>
  <si>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</si>
  <si>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</si>
  <si>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</si>
  <si>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</si>
  <si>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</si>
  <si>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</si>
  <si>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</si>
  <si>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</si>
  <si>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</si>
  <si>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</si>
  <si>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</si>
  <si>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</si>
  <si>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</si>
  <si>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</si>
  <si>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</si>
  <si>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</si>
  <si>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</si>
  <si>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</si>
  <si>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</si>
  <si>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</si>
  <si>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</si>
  <si>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</si>
  <si>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</si>
  <si>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</si>
  <si>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</si>
  <si>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</si>
  <si>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</si>
  <si>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</si>
  <si>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</si>
  <si>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</si>
  <si>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</si>
  <si>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</si>
  <si>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</si>
  <si>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</si>
  <si>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</si>
  <si>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</si>
  <si>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</si>
  <si>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</si>
  <si>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</si>
  <si>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</si>
  <si>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</si>
  <si>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</si>
  <si>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</si>
  <si>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</si>
  <si>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</si>
  <si>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</si>
  <si>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</si>
  <si>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</si>
  <si>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</si>
  <si>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</si>
  <si>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</si>
  <si>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</si>
  <si>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</si>
  <si>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</si>
  <si>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</si>
  <si>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</si>
  <si>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</si>
  <si>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</si>
  <si>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</si>
  <si>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</si>
  <si>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</si>
  <si>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</si>
  <si>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</si>
  <si>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</si>
  <si>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</si>
  <si>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</si>
  <si>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</si>
  <si>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</si>
  <si>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</si>
  <si>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</si>
  <si>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</si>
  <si>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</si>
  <si>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</si>
  <si>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</si>
  <si>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</si>
  <si>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</si>
  <si>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</si>
  <si>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</si>
  <si>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</si>
  <si>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</si>
  <si>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</si>
  <si>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</si>
  <si>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</si>
  <si>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</si>
  <si>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</si>
  <si>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</si>
  <si>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</si>
  <si>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</si>
  <si>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</si>
  <si>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</si>
  <si>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</si>
  <si>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</si>
  <si>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</si>
  <si>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</si>
  <si>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</si>
  <si>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</si>
  <si>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</si>
  <si>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</si>
  <si>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</si>
  <si>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</si>
  <si>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</si>
  <si>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</si>
  <si>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</si>
  <si>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</si>
  <si>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</si>
  <si>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</si>
  <si>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</si>
  <si>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</si>
  <si>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</si>
  <si>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</si>
  <si>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</si>
  <si>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</si>
  <si>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</si>
  <si>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</si>
  <si>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</si>
  <si>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</si>
  <si>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</si>
  <si>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</si>
  <si>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</si>
  <si>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</si>
  <si>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</si>
  <si>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</si>
  <si>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</si>
  <si>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</si>
  <si>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</si>
  <si>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</si>
  <si>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</si>
  <si>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</si>
  <si>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</si>
  <si>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</si>
  <si>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</si>
  <si>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</si>
  <si>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</si>
  <si>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</si>
  <si>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</si>
  <si>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</si>
  <si>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</si>
  <si>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</si>
  <si>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</si>
  <si>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</si>
  <si>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</si>
  <si>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</si>
  <si>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</si>
  <si>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</si>
  <si>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</si>
  <si>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</si>
  <si>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</si>
  <si>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</si>
  <si>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</si>
  <si>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</si>
  <si>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</si>
  <si>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</si>
  <si>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</si>
  <si>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</si>
  <si>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</si>
  <si>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</si>
  <si>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</si>
  <si>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</si>
  <si>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</si>
  <si>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</si>
  <si>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</si>
  <si>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</si>
  <si>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</si>
  <si>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</si>
  <si>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</si>
  <si>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</si>
  <si>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</si>
  <si>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</si>
  <si>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</si>
  <si>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</si>
  <si>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</si>
  <si>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</si>
  <si>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</si>
  <si>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</si>
  <si>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</si>
  <si>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</si>
  <si>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</si>
  <si>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</si>
  <si>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</si>
  <si>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</si>
  <si>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</si>
  <si>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</si>
  <si>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</si>
  <si>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</si>
  <si>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</si>
  <si>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</si>
  <si>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</si>
  <si>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</si>
  <si>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</si>
  <si>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</si>
  <si>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</si>
  <si>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</si>
  <si>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</si>
  <si>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</si>
  <si>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</si>
  <si>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</si>
  <si>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</si>
  <si>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</si>
  <si>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</si>
  <si>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</si>
  <si>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</si>
  <si>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</si>
  <si>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</si>
  <si>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</si>
  <si>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financiare (Diferenca negative nga kursi</t>
  </si>
  <si>
    <t>Pasqyrat financiare te vitit 2019</t>
  </si>
  <si>
    <t>FERMA JONE SHPK</t>
  </si>
  <si>
    <t>L81526003G</t>
  </si>
  <si>
    <t>Lek</t>
  </si>
  <si>
    <t>Të ardhura nga grantet</t>
  </si>
  <si>
    <t>Interesa te arketueshem dhe te ardhura te tjera te ngjashme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</si>
</sst>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263</v>
      </c>
    </row>
    <row r="10" spans="1:6">
      <c r="A10" s="63" t="s">
        <v>255</v>
      </c>
      <c r="B10" s="64">
        <v>10375636</v>
      </c>
      <c r="C10" s="52"/>
      <c r="D10" s="64">
        <v>7561106</v>
      </c>
      <c r="E10" s="51"/>
      <c r="F10" s="82" t="s">
        <v>260</v>
      </c>
    </row>
    <row r="11" spans="1:6">
      <c r="A11" s="63" t="s">
        <v>257</v>
      </c>
      <c r="B11" s="64"/>
      <c r="C11" s="52"/>
      <c r="D11" s="64"/>
      <c r="E11" s="51"/>
      <c r="F11" s="82" t="s">
        <v>261</v>
      </c>
    </row>
    <row r="12" spans="1:6">
      <c r="A12" s="63" t="s">
        <v>258</v>
      </c>
      <c r="B12" s="64"/>
      <c r="C12" s="52"/>
      <c r="D12" s="64"/>
      <c r="E12" s="51"/>
      <c r="F12" s="82" t="s">
        <v>261</v>
      </c>
    </row>
    <row r="13" spans="1:6">
      <c r="A13" s="63" t="s">
        <v>259</v>
      </c>
      <c r="B13" s="64"/>
      <c r="C13" s="52"/>
      <c r="D13" s="64"/>
      <c r="E13" s="51"/>
      <c r="F13" s="82" t="s">
        <v>261</v>
      </c>
    </row>
    <row r="14" spans="1:6">
      <c r="A14" s="63" t="s">
        <v>256</v>
      </c>
      <c r="B14" s="64"/>
      <c r="C14" s="52"/>
      <c r="D14" s="64"/>
      <c r="E14" s="51"/>
      <c r="F14" s="82" t="s">
        <v>262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-7056481</v>
      </c>
      <c r="C19" s="52"/>
      <c r="D19" s="64">
        <v>-5019065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-1508834</v>
      </c>
      <c r="C22" s="52"/>
      <c r="D22" s="64">
        <v>-1270460</v>
      </c>
      <c r="E22" s="51"/>
      <c r="F22" s="42"/>
    </row>
    <row r="23" spans="1:6">
      <c r="A23" s="63" t="s">
        <v>245</v>
      </c>
      <c r="B23" s="64">
        <v>-209576</v>
      </c>
      <c r="C23" s="52"/>
      <c r="D23" s="64">
        <v>-203796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-462706</v>
      </c>
      <c r="C26" s="52"/>
      <c r="D26" s="64">
        <v>-171050</v>
      </c>
      <c r="E26" s="51"/>
      <c r="F26" s="42"/>
    </row>
    <row r="27" spans="1:6">
      <c r="A27" s="45" t="s">
        <v>221</v>
      </c>
      <c r="B27" s="64">
        <v>-2454373</v>
      </c>
      <c r="C27" s="52"/>
      <c r="D27" s="64">
        <v>-1306141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269</v>
      </c>
      <c r="B31" s="64">
        <v>1351620</v>
      </c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270</v>
      </c>
      <c r="B33" s="64">
        <v>3</v>
      </c>
      <c r="C33" s="52"/>
      <c r="D33" s="64">
        <v>3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</v>
      </c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264</v>
      </c>
      <c r="B39" s="64">
        <v>-76</v>
      </c>
      <c r="C39" s="52"/>
      <c r="D39" s="64">
        <v>-1172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253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35208</v>
      </c>
      <c r="C42" s="55"/>
      <c r="D42" s="54">
        <f>SUM(D9:D41)</f>
        <v>-410575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-2464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32744</v>
      </c>
      <c r="C47" s="58"/>
      <c r="D47" s="67">
        <f>SUM(D42:D46)</f>
        <v>-410575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32744</v>
      </c>
      <c r="C57" s="77"/>
      <c r="D57" s="76">
        <f>D47+D55</f>
        <v>-410575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Erjoni</cp:lastModifiedBy>
  <cp:lastPrinted>2016-10-03T09:59:38Z</cp:lastPrinted>
  <dcterms:created xsi:type="dcterms:W3CDTF">2012-01-19T09:31:29Z</dcterms:created>
  <dcterms:modified xsi:type="dcterms:W3CDTF">2020-07-25T17:40:37Z</dcterms:modified>
</cp:coreProperties>
</file>