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My Drive\Dajko Consulting\Ferma Jone\2021\Bilanci 2021\"/>
    </mc:Choice>
  </mc:AlternateContent>
  <bookViews>
    <workbookView xWindow="0" yWindow="0" windowWidth="28800" windowHeight="14100"/>
  </bookViews>
  <sheets>
    <sheet name="2.1-Pasqyra e Perform. (nat (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<sst xmlns="http://schemas.openxmlformats.org/spreadsheetml/2006/main" count="66" uniqueCount="62">
  <si>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2021</t>
  </si>
  <si>
    <t>FERMA JONE SHPK</t>
  </si>
  <si>
    <t>L81526003G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</si>
  <si>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</si>
  <si>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</si>
  <si>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</si>
  <si>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</si>
  <si>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</si>
  <si>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</si>
  <si>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</si>
  <si>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</si>
  <si>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</si>
  <si>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</si>
  <si>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</si>
  <si>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</si>
  <si>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</si>
  <si>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</si>
  <si>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</si>
  <si>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</si>
  <si>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</si>
  <si>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</si>
  <si>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</si>
  <si>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</si>
  <si>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</si>
  <si>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</si>
  <si>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</si>
  <si>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</si>
  <si>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</si>
  <si>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</si>
  <si>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</si>
  <si>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</si>
  <si>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</si>
  <si>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</si>
  <si>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Të ardhura nga grantet</t>
  </si>
  <si>
    <t>Te ardhura nga investimet dhe huate e tjera ne njesi ekonomike ku ka interesa pjesmarrese, pjese e aktiveve afatgjata</t>
  </si>
  <si>
    <t>Interesa te arketueshem dhe te ardhura te tjera te ngjashme</t>
  </si>
  <si>
    <t>Te ardhura te tjera financiare (diferenca pozitive kursi kembimi)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</si>
  <si>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</si>
  <si>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</si>
  <si>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</si>
  <si>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</si>
  <si>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(Diferenca negative nga kursi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</si>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</sst>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3174577</v>
      </c>
      <c r="C10" s="14"/>
      <c r="D10" s="17">
        <v>19645460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-2499153</v>
      </c>
      <c r="C19" s="14"/>
      <c r="D19" s="17">
        <v>-14093648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-1719244</v>
      </c>
      <c r="C22" s="14"/>
      <c r="D22" s="17">
        <v>-963722</v>
      </c>
      <c r="E22" s="13"/>
      <c r="F22" s="3"/>
    </row>
    <row r="23" spans="1:6" x14ac:dyDescent="0.25">
      <c r="A23" s="16" t="s">
        <v>25</v>
      </c>
      <c r="B23" s="17">
        <v>-287120</v>
      </c>
      <c r="C23" s="14"/>
      <c r="D23" s="17">
        <v>-163236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-239003</v>
      </c>
      <c r="C26" s="14"/>
      <c r="D26" s="17">
        <v>-419427</v>
      </c>
      <c r="E26" s="13"/>
      <c r="F26" s="3"/>
    </row>
    <row r="27" spans="1:6" x14ac:dyDescent="0.25">
      <c r="A27" s="12" t="s">
        <v>29</v>
      </c>
      <c r="B27" s="17">
        <v>-2660593</v>
      </c>
      <c r="C27" s="14"/>
      <c r="D27" s="17">
        <v>-4184972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>
        <v>3030361</v>
      </c>
      <c r="C31" s="14"/>
      <c r="D31" s="17">
        <v>484146</v>
      </c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>
        <v>213710</v>
      </c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-70</v>
      </c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>
        <v>-750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-986535</v>
      </c>
      <c r="C42" s="22"/>
      <c r="D42" s="21">
        <f>SUM(D9:D41)</f>
        <v>303851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>
        <v>-45751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-986535</v>
      </c>
      <c r="C47" s="23"/>
      <c r="D47" s="24">
        <f>SUM(D42:D46)</f>
        <v>258100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-986535</v>
      </c>
      <c r="C57" s="41"/>
      <c r="D57" s="40">
        <f>D47+D55</f>
        <v>258100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2022-08-23T18:13:15Z</dcterms:created>
  <dcterms:modified xsi:type="dcterms:W3CDTF">2022-08-23T18:13:44Z</dcterms:modified>
</cp:coreProperties>
</file>