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BILANCET\BILANCE 2020 PER TATIMET\HYDRO CONSTRUCTION 2020\QKB VENDIM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<sst xmlns="http://schemas.openxmlformats.org/spreadsheetml/2006/main" count="414" uniqueCount="271">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</sst>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5" zoomScaleNormal="100" workbookViewId="0">
      <selection activeCell="A28" sqref="A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32033497</v>
      </c>
      <c r="C10" s="52"/>
      <c r="D10" s="64">
        <v>41667133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-20606568</v>
      </c>
      <c r="C19" s="52"/>
      <c r="D19" s="64">
        <v>-25663773</v>
      </c>
      <c r="E19" s="51"/>
      <c r="F19" s="42"/>
    </row>
    <row r="20" spans="1:6">
      <c r="A20" s="63" t="s">
        <v>247</v>
      </c>
      <c r="B20" s="64">
        <v>-5679105</v>
      </c>
      <c r="C20" s="52"/>
      <c r="D20" s="64">
        <v>-10009151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-3233280</v>
      </c>
      <c r="C22" s="52"/>
      <c r="D22" s="64">
        <v>-2333155</v>
      </c>
      <c r="E22" s="51"/>
      <c r="F22" s="42"/>
    </row>
    <row r="23" spans="1:6">
      <c r="A23" s="63" t="s">
        <v>249</v>
      </c>
      <c r="B23" s="64">
        <v>-539957</v>
      </c>
      <c r="C23" s="52"/>
      <c r="D23" s="64">
        <v>-389636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-62784</v>
      </c>
      <c r="C26" s="52"/>
      <c r="D26" s="64">
        <v>-84012</v>
      </c>
      <c r="E26" s="51"/>
      <c r="F26" s="42"/>
    </row>
    <row r="27" spans="1:6">
      <c r="A27" s="45" t="s">
        <v>221</v>
      </c>
      <c r="B27" s="64">
        <v>-62734</v>
      </c>
      <c r="C27" s="52"/>
      <c r="D27" s="64">
        <v>-55625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1849069</v>
      </c>
      <c r="C42" s="55"/>
      <c r="D42" s="54">
        <f>SUM(D9:D41)</f>
        <v>3131781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-286444</v>
      </c>
      <c r="C44" s="52"/>
      <c r="D44" s="64">
        <v>-455508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1562625</v>
      </c>
      <c r="C47" s="58"/>
      <c r="D47" s="67">
        <f>SUM(D42:D46)</f>
        <v>2676273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60560</v>
      </c>
      <c r="C50" s="53"/>
      <c r="D50" s="65">
        <v>-95054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60560</v>
      </c>
      <c r="C55" s="72"/>
      <c r="D55" s="71">
        <f>SUM(D50:D54)</f>
        <v>-95054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1623185</v>
      </c>
      <c r="C57" s="77"/>
      <c r="D57" s="76">
        <f>D47+D55</f>
        <v>2581219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Led-Com.CH</cp:lastModifiedBy>
  <cp:lastPrinted>2016-10-03T09:59:38Z</cp:lastPrinted>
  <dcterms:created xsi:type="dcterms:W3CDTF">2012-01-19T09:31:29Z</dcterms:created>
  <dcterms:modified xsi:type="dcterms:W3CDTF">2021-07-22T15:13:39Z</dcterms:modified>
</cp:coreProperties>
</file>