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Company\Arla Cleaning Services L81528006R\Pasqyrat Financiare\"/>
    </mc:Choice>
  </mc:AlternateContent>
  <xr:revisionPtr revIDLastSave="0" documentId="8_{AB34F7D7-2FA7-4E73-ADCC-4C54B1A53B3A}" xr6:coauthVersionLast="47" xr6:coauthVersionMax="47" xr10:uidLastSave="{00000000-0000-0000-0000-000000000000}"/>
  <bookViews>
    <workbookView xWindow="-120" yWindow="-120" windowWidth="30960" windowHeight="15840" xr2:uid="{E7200B4F-4D52-4A8E-AFFE-B6D64BD4085F}"/>
  </bookViews>
  <sheets>
    <sheet name="PASH-sipas natyres" sheetId="1" r:id="rId1"/>
  </sheets>
  <externalReferences>
    <externalReference r:id="rId2"/>
  </externalReferences>
  <definedNames>
    <definedName name="A1h259">#REF!</definedName>
    <definedName name="ACTIVITY">#REF!</definedName>
    <definedName name="asd">#REF!</definedName>
    <definedName name="BalanceSheetDates">#REF!</definedName>
    <definedName name="ColorNames">#REF!</definedName>
    <definedName name="Conventions">#REF!</definedName>
    <definedName name="Dates">#REF!</definedName>
    <definedName name="IncomeStatementDates">#REF!</definedName>
    <definedName name="Output">#REF!</definedName>
    <definedName name="S">#REF!</definedName>
    <definedName name="sectionNames">#REF!</definedName>
    <definedName name="TB">#REF!</definedName>
    <definedName name="Uni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" i="1" l="1"/>
  <c r="N6" i="1"/>
  <c r="M7" i="1"/>
  <c r="N7" i="1"/>
  <c r="M8" i="1"/>
  <c r="N8" i="1"/>
  <c r="M9" i="1"/>
  <c r="N9" i="1"/>
  <c r="M10" i="1"/>
  <c r="N10" i="1"/>
  <c r="M11" i="1"/>
  <c r="N11" i="1"/>
  <c r="M12" i="1"/>
  <c r="N12" i="1"/>
  <c r="M13" i="1"/>
  <c r="N13" i="1"/>
  <c r="M14" i="1"/>
  <c r="N14" i="1"/>
  <c r="M15" i="1"/>
  <c r="N15" i="1"/>
  <c r="M16" i="1"/>
  <c r="N16" i="1"/>
  <c r="M17" i="1"/>
  <c r="N17" i="1"/>
  <c r="M18" i="1"/>
  <c r="N18" i="1"/>
  <c r="M19" i="1"/>
  <c r="N19" i="1"/>
  <c r="M20" i="1"/>
  <c r="N20" i="1"/>
  <c r="M21" i="1"/>
  <c r="N21" i="1"/>
  <c r="M22" i="1"/>
  <c r="N22" i="1"/>
  <c r="M23" i="1"/>
  <c r="N23" i="1"/>
  <c r="M24" i="1"/>
  <c r="N24" i="1"/>
  <c r="M25" i="1"/>
  <c r="N25" i="1"/>
  <c r="M26" i="1"/>
  <c r="N26" i="1"/>
  <c r="M27" i="1"/>
  <c r="N27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<sst xmlns="http://schemas.openxmlformats.org/spreadsheetml/2006/main" count="28" uniqueCount="27">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</sst>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 indent="3"/>
    </xf>
    <xf numFmtId="0" fontId="4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0" fillId="4" borderId="0" xfId="0" applyFill="1" applyAlignment="1">
      <alignment horizontal="left"/>
    </xf>
    <xf numFmtId="0" fontId="9" fillId="4" borderId="0" xfId="0" applyFont="1" applyFill="1" applyAlignment="1">
      <alignment horizontal="left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F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qyra e pozicionit financiar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A9E69-F884-4A80-A4BB-30BEED8E997A}">
  <sheetPr>
    <tabColor rgb="FFFF0000"/>
  </sheetPr>
  <dimension ref="A1:N28"/>
  <sheetViews>
    <sheetView tabSelected="1" workbookViewId="0">
      <selection activeCell="A37" sqref="A37"/>
    </sheetView>
  </sheetViews>
  <sheetFormatPr defaultRowHeight="15" x14ac:dyDescent="0.25"/>
  <cols>
    <col min="1" max="1" width="72.28515625" customWidth="1"/>
    <col min="2" max="2" width="10.85546875" bestFit="1" customWidth="1"/>
    <col min="3" max="3" width="12" bestFit="1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1" t="s">
        <v>25</v>
      </c>
    </row>
    <row r="2" spans="1:14" ht="15" customHeight="1" x14ac:dyDescent="0.25">
      <c r="A2" s="20" t="s">
        <v>24</v>
      </c>
      <c r="B2" s="18" t="s">
        <v>23</v>
      </c>
      <c r="C2" s="18" t="s">
        <v>23</v>
      </c>
    </row>
    <row r="3" spans="1:14" ht="15" customHeight="1" x14ac:dyDescent="0.25">
      <c r="A3" s="19"/>
      <c r="B3" s="18" t="s">
        <v>22</v>
      </c>
      <c r="C3" s="18" t="s">
        <v>21</v>
      </c>
    </row>
    <row r="4" spans="1:14" x14ac:dyDescent="0.25">
      <c r="A4" s="17" t="s">
        <v>20</v>
      </c>
    </row>
    <row r="5" spans="1:14" x14ac:dyDescent="0.25">
      <c r="B5" s="16"/>
    </row>
    <row r="6" spans="1:14" x14ac:dyDescent="0.25">
      <c r="A6" s="9" t="s">
        <v>19</v>
      </c>
      <c r="B6" s="3">
        <v>49536192</v>
      </c>
      <c r="C6" s="3">
        <v>65132603</v>
      </c>
      <c r="L6">
        <v>1</v>
      </c>
      <c r="M6" t="e">
        <f ca="1">CONCATENATE("PR-",PullFirstLetters(SUBSTITUTE(SUBSTITUTE(SUBSTITUTE(SUBSTITUTE(SUBSTITUTE(A6, "/", ""), ":", ""), "(", ""), ")", ""), ",", "")  ),"-")&amp;TEXT(L6,"000")</f>
        <v>#NAME?</v>
      </c>
      <c r="N6" t="e">
        <f ca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 s="3">
        <v>0</v>
      </c>
      <c r="C7" s="3">
        <v>0</v>
      </c>
      <c r="L7">
        <v>2</v>
      </c>
      <c r="M7" t="e">
        <f ca="1">CONCATENATE("PR-",PullFirstLetters(SUBSTITUTE(SUBSTITUTE(SUBSTITUTE(SUBSTITUTE(SUBSTITUTE(A7, "/", ""), ":", ""), "(", ""), ")", ""), ",", "")  ),"-")&amp;TEXT(L7,"000")</f>
        <v>#NAME?</v>
      </c>
      <c r="N7" t="e">
        <f ca="1">CONCATENATE("PPA-",PullFirstLetters(SUBSTITUTE(SUBSTITUTE(SUBSTITUTE(SUBSTITUTE(SUBSTITUTE(A7, "/", ""), ":", ""), "(", ""), ")", ""), ",", "")  ),"-")&amp;TEXT(L7,"000")</f>
        <v>#NAME?</v>
      </c>
    </row>
    <row r="8" spans="1:14" x14ac:dyDescent="0.25">
      <c r="A8" s="9" t="s">
        <v>17</v>
      </c>
      <c r="B8">
        <v>0</v>
      </c>
      <c r="C8">
        <v>0</v>
      </c>
      <c r="L8">
        <v>3</v>
      </c>
      <c r="M8" t="e">
        <f ca="1">CONCATENATE("PR-",PullFirstLetters(SUBSTITUTE(SUBSTITUTE(SUBSTITUTE(SUBSTITUTE(SUBSTITUTE(A8, "/", ""), ":", ""), "(", ""), ")", ""), ",", "")  ),"-")&amp;TEXT(L8,"000")</f>
        <v>#NAME?</v>
      </c>
      <c r="N8" t="e">
        <f ca="1">CONCATENATE("PPA-",PullFirstLetters(SUBSTITUTE(SUBSTITUTE(SUBSTITUTE(SUBSTITUTE(SUBSTITUTE(A8, "/", ""), ":", ""), "(", ""), ")", ""), ",", "")  ),"-")&amp;TEXT(L8,"000")</f>
        <v>#NAME?</v>
      </c>
    </row>
    <row r="9" spans="1:14" x14ac:dyDescent="0.25">
      <c r="A9" s="9" t="s">
        <v>16</v>
      </c>
      <c r="B9" s="8">
        <v>0</v>
      </c>
      <c r="C9" s="8">
        <v>0</v>
      </c>
      <c r="L9">
        <v>4</v>
      </c>
      <c r="M9" t="e">
        <f ca="1">CONCATENATE("PR-",PullFirstLetters(SUBSTITUTE(SUBSTITUTE(SUBSTITUTE(SUBSTITUTE(SUBSTITUTE(A9, "/", ""), ":", ""), "(", ""), ")", ""), ",", "")  ),"-")&amp;TEXT(L9,"000")</f>
        <v>#NAME?</v>
      </c>
      <c r="N9" t="e">
        <f ca="1">CONCATENATE("PPA-",PullFirstLetters(SUBSTITUTE(SUBSTITUTE(SUBSTITUTE(SUBSTITUTE(SUBSTITUTE(A9, "/", ""), ":", ""), "(", ""), ")", ""), ",", "")  ),"-")&amp;TEXT(L9,"000")</f>
        <v>#NAME?</v>
      </c>
    </row>
    <row r="10" spans="1:14" x14ac:dyDescent="0.25">
      <c r="A10" s="9" t="s">
        <v>15</v>
      </c>
      <c r="B10" s="8">
        <v>-8041835</v>
      </c>
      <c r="C10" s="8">
        <v>-28594090</v>
      </c>
      <c r="L10">
        <v>5</v>
      </c>
      <c r="M10" t="e">
        <f ca="1">CONCATENATE("PR-",PullFirstLetters(SUBSTITUTE(SUBSTITUTE(SUBSTITUTE(SUBSTITUTE(SUBSTITUTE(A10, "/", ""), ":", ""), "(", ""), ")", ""), ",", "")  ),"-")&amp;TEXT(L10,"000")</f>
        <v>#NAME?</v>
      </c>
      <c r="N10" t="e">
        <f ca="1">CONCATENATE("PPA-",PullFirstLetters(SUBSTITUTE(SUBSTITUTE(SUBSTITUTE(SUBSTITUTE(SUBSTITUTE(A10, "/", ""), ":", ""), "(", ""), ")", ""), ",", "")  ),"-")&amp;TEXT(L10,"000")</f>
        <v>#NAME?</v>
      </c>
    </row>
    <row r="11" spans="1:14" x14ac:dyDescent="0.25">
      <c r="A11" s="9" t="s">
        <v>14</v>
      </c>
      <c r="B11" s="8">
        <v>0</v>
      </c>
      <c r="C11" s="8">
        <v>0</v>
      </c>
      <c r="L11">
        <v>6</v>
      </c>
      <c r="M11" t="e">
        <f ca="1">CONCATENATE("PR-",PullFirstLetters(SUBSTITUTE(SUBSTITUTE(SUBSTITUTE(SUBSTITUTE(SUBSTITUTE(A11, "/", ""), ":", ""), "(", ""), ")", ""), ",", "")  ),"-")&amp;TEXT(L11,"000")</f>
        <v>#NAME?</v>
      </c>
      <c r="N11" t="e">
        <f ca="1">CONCATENATE("PPA-",PullFirstLetters(SUBSTITUTE(SUBSTITUTE(SUBSTITUTE(SUBSTITUTE(SUBSTITUTE(A11, "/", ""), ":", ""), "(", ""), ")", ""), ",", "")  ),"-")&amp;TEXT(L11,"000")</f>
        <v>#NAME?</v>
      </c>
    </row>
    <row r="12" spans="1:14" x14ac:dyDescent="0.25">
      <c r="A12" s="9" t="s">
        <v>13</v>
      </c>
      <c r="B12" s="15">
        <v>-27771551</v>
      </c>
      <c r="C12" s="15">
        <v>-31169340</v>
      </c>
      <c r="L12">
        <v>7</v>
      </c>
      <c r="M12" t="e">
        <f ca="1">CONCATENATE("PR-",PullFirstLetters(SUBSTITUTE(SUBSTITUTE(SUBSTITUTE(SUBSTITUTE(SUBSTITUTE(A12, "/", ""), ":", ""), "(", ""), ")", ""), ",", "")  ),"-")&amp;TEXT(L12,"000")</f>
        <v>#NAME?</v>
      </c>
      <c r="N12" t="e">
        <f ca="1">CONCATENATE("PPA-",PullFirstLetters(SUBSTITUTE(SUBSTITUTE(SUBSTITUTE(SUBSTITUTE(SUBSTITUTE(A12, "/", ""), ":", ""), "(", ""), ")", ""), ",", "")  ),"-")&amp;TEXT(L12,"000")</f>
        <v>#NAME?</v>
      </c>
    </row>
    <row r="13" spans="1:14" x14ac:dyDescent="0.25">
      <c r="A13" s="14" t="s">
        <v>12</v>
      </c>
      <c r="B13" s="8">
        <v>-23219271</v>
      </c>
      <c r="C13" s="8">
        <v>-26145034</v>
      </c>
      <c r="L13">
        <v>8</v>
      </c>
      <c r="M13" t="e">
        <f ca="1">CONCATENATE("PR-",PullFirstLetters(SUBSTITUTE(SUBSTITUTE(SUBSTITUTE(SUBSTITUTE(SUBSTITUTE(A13, "/", ""), ":", ""), "(", ""), ")", ""), ",", "")  ),"-")&amp;TEXT(L13,"000")</f>
        <v>#NAME?</v>
      </c>
      <c r="N13" t="e">
        <f ca="1">CONCATENATE("PPA-",PullFirstLetters(SUBSTITUTE(SUBSTITUTE(SUBSTITUTE(SUBSTITUTE(SUBSTITUTE(A13, "/", ""), ":", ""), "(", ""), ")", ""), ",", "")  ),"-")&amp;TEXT(L13,"000")</f>
        <v>#NAME?</v>
      </c>
    </row>
    <row r="14" spans="1:14" x14ac:dyDescent="0.25">
      <c r="A14" s="14" t="s">
        <v>11</v>
      </c>
      <c r="B14" s="8">
        <v>-4552280</v>
      </c>
      <c r="C14" s="8">
        <v>-5024306</v>
      </c>
      <c r="L14">
        <v>9</v>
      </c>
      <c r="M14" t="e">
        <f ca="1">CONCATENATE("PR-",PullFirstLetters(SUBSTITUTE(SUBSTITUTE(SUBSTITUTE(SUBSTITUTE(SUBSTITUTE(A14, "/", ""), ":", ""), "(", ""), ")", ""), ",", "")  ),"-")&amp;TEXT(L14,"000")</f>
        <v>#NAME?</v>
      </c>
      <c r="N14" t="e">
        <f ca="1">CONCATENATE("PPA-",PullFirstLetters(SUBSTITUTE(SUBSTITUTE(SUBSTITUTE(SUBSTITUTE(SUBSTITUTE(A14, "/", ""), ":", ""), "(", ""), ")", ""), ",", "")  ),"-")&amp;TEXT(L14,"000")</f>
        <v>#NAME?</v>
      </c>
    </row>
    <row r="15" spans="1:14" x14ac:dyDescent="0.25">
      <c r="A15" s="9" t="s">
        <v>10</v>
      </c>
      <c r="B15" s="13">
        <v>-614623</v>
      </c>
      <c r="C15" s="13">
        <v>-614623</v>
      </c>
      <c r="L15">
        <v>10</v>
      </c>
      <c r="M15" t="e">
        <f ca="1">CONCATENATE("PR-",PullFirstLetters(SUBSTITUTE(SUBSTITUTE(SUBSTITUTE(SUBSTITUTE(SUBSTITUTE(A15, "/", ""), ":", ""), "(", ""), ")", ""), ",", "")  ),"-")&amp;TEXT(L15,"000")</f>
        <v>#NAME?</v>
      </c>
      <c r="N15" t="e">
        <f ca="1">CONCATENATE("PPA-",PullFirstLetters(SUBSTITUTE(SUBSTITUTE(SUBSTITUTE(SUBSTITUTE(SUBSTITUTE(A15, "/", ""), ":", ""), "(", ""), ")", ""), ",", "")  ),"-")&amp;TEXT(L15,"000")</f>
        <v>#NAME?</v>
      </c>
    </row>
    <row r="16" spans="1:14" x14ac:dyDescent="0.25">
      <c r="A16" s="9" t="s">
        <v>9</v>
      </c>
      <c r="B16" s="13">
        <v>-9237169</v>
      </c>
      <c r="C16" s="13">
        <v>-2193134</v>
      </c>
      <c r="L16">
        <v>11</v>
      </c>
      <c r="M16" t="e">
        <f ca="1">CONCATENATE("PR-",PullFirstLetters(SUBSTITUTE(SUBSTITUTE(SUBSTITUTE(SUBSTITUTE(SUBSTITUTE(A16, "/", ""), ":", ""), "(", ""), ")", ""), ",", "")  ),"-")&amp;TEXT(L16,"000")</f>
        <v>#NAME?</v>
      </c>
      <c r="N16" t="e">
        <f ca="1">CONCATENATE("PPA-",PullFirstLetters(SUBSTITUTE(SUBSTITUTE(SUBSTITUTE(SUBSTITUTE(SUBSTITUTE(A16, "/", ""), ":", ""), "(", ""), ")", ""), ",", "")  ),"-")&amp;TEXT(L16,"000")</f>
        <v>#NAME?</v>
      </c>
    </row>
    <row r="17" spans="1:14" x14ac:dyDescent="0.25">
      <c r="A17" s="10" t="s">
        <v>8</v>
      </c>
      <c r="B17" s="6">
        <v>3871014</v>
      </c>
      <c r="C17" s="6">
        <v>2561416</v>
      </c>
      <c r="L17">
        <v>12</v>
      </c>
      <c r="M17" t="e">
        <f ca="1">CONCATENATE("PR-",PullFirstLetters(SUBSTITUTE(SUBSTITUTE(SUBSTITUTE(SUBSTITUTE(SUBSTITUTE(A17, "/", ""), ":", ""), "(", ""), ")", ""), ",", "")  ),"-")&amp;TEXT(L17,"000")</f>
        <v>#NAME?</v>
      </c>
      <c r="N17" t="e">
        <f ca="1">CONCATENATE("PPA-",PullFirstLetters(SUBSTITUTE(SUBSTITUTE(SUBSTITUTE(SUBSTITUTE(SUBSTITUTE(A17, "/", ""), ":", ""), "(", ""), ")", ""), ",", "")  ),"-")&amp;TEXT(L17,"000")</f>
        <v>#NAME?</v>
      </c>
    </row>
    <row r="18" spans="1:14" x14ac:dyDescent="0.25">
      <c r="A18" s="7"/>
      <c r="B18" s="12"/>
      <c r="C18" s="12"/>
      <c r="M18" t="e">
        <f ca="1">CONCATENATE("PR-",PullFirstLetters(SUBSTITUTE(SUBSTITUTE(SUBSTITUTE(SUBSTITUTE(SUBSTITUTE(A18, "/", ""), ":", ""), "(", ""), ")", ""), ",", "")  ),"-")&amp;TEXT(L18,"000")</f>
        <v>#NAME?</v>
      </c>
      <c r="N18" t="e">
        <f ca="1">CONCATENATE("PPA-",PullFirstLetters(SUBSTITUTE(SUBSTITUTE(SUBSTITUTE(SUBSTITUTE(SUBSTITUTE(A18, "/", ""), ":", ""), "(", ""), ")", ""), ",", "")  ),"-")&amp;TEXT(L18,"000")</f>
        <v>#NAME?</v>
      </c>
    </row>
    <row r="19" spans="1:14" x14ac:dyDescent="0.25">
      <c r="A19" s="11" t="s">
        <v>7</v>
      </c>
      <c r="B19" s="10"/>
      <c r="L19">
        <v>13</v>
      </c>
      <c r="M19" t="e">
        <f ca="1">CONCATENATE("PR-",PullFirstLetters(SUBSTITUTE(SUBSTITUTE(SUBSTITUTE(SUBSTITUTE(SUBSTITUTE(A19, "/", ""), ":", ""), "(", ""), ")", ""), ",", "")  ),"-")&amp;TEXT(L19,"000")</f>
        <v>#NAME?</v>
      </c>
      <c r="N19" t="e">
        <f ca="1">CONCATENATE("PPA-",PullFirstLetters(SUBSTITUTE(SUBSTITUTE(SUBSTITUTE(SUBSTITUTE(SUBSTITUTE(A19, "/", ""), ":", ""), "(", ""), ")", ""), ",", "")  ),"-")&amp;TEXT(L19,"000")</f>
        <v>#NAME?</v>
      </c>
    </row>
    <row r="20" spans="1:14" x14ac:dyDescent="0.25">
      <c r="A20" s="8" t="s">
        <v>6</v>
      </c>
      <c r="B20" s="8">
        <v>-2135723</v>
      </c>
      <c r="C20" s="8">
        <v>-401931</v>
      </c>
      <c r="L20">
        <v>14</v>
      </c>
      <c r="M20" t="e">
        <f ca="1">CONCATENATE("PR-",PullFirstLetters(SUBSTITUTE(SUBSTITUTE(SUBSTITUTE(SUBSTITUTE(SUBSTITUTE(A20, "/", ""), ":", ""), "(", ""), ")", ""), ",", "")  ),"-")&amp;TEXT(L20,"000")</f>
        <v>#NAME?</v>
      </c>
      <c r="N20" t="e">
        <f ca="1">CONCATENATE("PPA-",PullFirstLetters(SUBSTITUTE(SUBSTITUTE(SUBSTITUTE(SUBSTITUTE(SUBSTITUTE(A20, "/", ""), ":", ""), "(", ""), ")", ""), ",", "")  ),"-")&amp;TEXT(L20,"000")</f>
        <v>#NAME?</v>
      </c>
    </row>
    <row r="21" spans="1:14" x14ac:dyDescent="0.25">
      <c r="A21" s="9" t="s">
        <v>5</v>
      </c>
      <c r="B21" s="8">
        <v>-25958</v>
      </c>
      <c r="C21" s="8">
        <v>-11338</v>
      </c>
      <c r="L21">
        <v>15</v>
      </c>
      <c r="M21" t="e">
        <f ca="1">CONCATENATE("PR-",PullFirstLetters(SUBSTITUTE(SUBSTITUTE(SUBSTITUTE(SUBSTITUTE(SUBSTITUTE(A21, "/", ""), ":", ""), "(", ""), ")", ""), ",", "")  ),"-")&amp;TEXT(L21,"000")</f>
        <v>#NAME?</v>
      </c>
      <c r="N21" t="e">
        <f ca="1">CONCATENATE("PPA-",PullFirstLetters(SUBSTITUTE(SUBSTITUTE(SUBSTITUTE(SUBSTITUTE(SUBSTITUTE(A21, "/", ""), ":", ""), "(", ""), ")", ""), ",", "")  ),"-")&amp;TEXT(L21,"000")</f>
        <v>#NAME?</v>
      </c>
    </row>
    <row r="22" spans="1:14" x14ac:dyDescent="0.25">
      <c r="A22" s="9" t="s">
        <v>4</v>
      </c>
      <c r="B22" s="8">
        <v>-117089</v>
      </c>
      <c r="C22" s="8">
        <v>-130812</v>
      </c>
      <c r="L22">
        <v>16</v>
      </c>
      <c r="M22" t="e">
        <f ca="1">CONCATENATE("PR-",PullFirstLetters(SUBSTITUTE(SUBSTITUTE(SUBSTITUTE(SUBSTITUTE(SUBSTITUTE(A22, "/", ""), ":", ""), "(", ""), ")", ""), ",", "")  ),"-")&amp;TEXT(L22,"000")</f>
        <v>#NAME?</v>
      </c>
      <c r="N22" t="e">
        <f ca="1">CONCATENATE("PPA-",PullFirstLetters(SUBSTITUTE(SUBSTITUTE(SUBSTITUTE(SUBSTITUTE(SUBSTITUTE(A22, "/", ""), ":", ""), "(", ""), ")", ""), ",", "")  ),"-")&amp;TEXT(L22,"000")</f>
        <v>#NAME?</v>
      </c>
    </row>
    <row r="23" spans="1:14" x14ac:dyDescent="0.25">
      <c r="A23" s="7" t="s">
        <v>3</v>
      </c>
      <c r="B23" s="6">
        <v>-2278770</v>
      </c>
      <c r="C23" s="6">
        <v>-544081</v>
      </c>
      <c r="L23">
        <v>17</v>
      </c>
      <c r="M23" t="e">
        <f ca="1">CONCATENATE("PR-",PullFirstLetters(SUBSTITUTE(SUBSTITUTE(SUBSTITUTE(SUBSTITUTE(SUBSTITUTE(A23, "/", ""), ":", ""), "(", ""), ")", ""), ",", "")  ),"-")&amp;TEXT(L23,"000")</f>
        <v>#NAME?</v>
      </c>
      <c r="N23" t="e">
        <f ca="1">CONCATENATE("PPA-",PullFirstLetters(SUBSTITUTE(SUBSTITUTE(SUBSTITUTE(SUBSTITUTE(SUBSTITUTE(A23, "/", ""), ":", ""), "(", ""), ")", ""), ",", "")  ),"-")&amp;TEXT(L23,"000")</f>
        <v>#NAME?</v>
      </c>
    </row>
    <row r="24" spans="1:14" x14ac:dyDescent="0.25">
      <c r="A24" s="2"/>
      <c r="B24" s="4"/>
      <c r="M24" t="e">
        <f ca="1">CONCATENATE("PR-",PullFirstLetters(SUBSTITUTE(SUBSTITUTE(SUBSTITUTE(SUBSTITUTE(SUBSTITUTE(A24, "/", ""), ":", ""), "(", ""), ")", ""), ",", "")  ),"-")&amp;TEXT(L24,"000")</f>
        <v>#NAME?</v>
      </c>
      <c r="N24" t="e">
        <f ca="1">CONCATENATE("PPA-",PullFirstLetters(SUBSTITUTE(SUBSTITUTE(SUBSTITUTE(SUBSTITUTE(SUBSTITUTE(A24, "/", ""), ":", ""), "(", ""), ")", ""), ",", "")  ),"-")&amp;TEXT(L24,"000")</f>
        <v>#NAME?</v>
      </c>
    </row>
    <row r="25" spans="1:14" ht="15.75" thickBot="1" x14ac:dyDescent="0.3">
      <c r="A25" s="2" t="s">
        <v>2</v>
      </c>
      <c r="B25" s="5">
        <v>1592244</v>
      </c>
      <c r="C25" s="5">
        <v>2017335</v>
      </c>
      <c r="L25">
        <v>18</v>
      </c>
      <c r="M25" t="e">
        <f ca="1">CONCATENATE("PR-",PullFirstLetters(SUBSTITUTE(SUBSTITUTE(SUBSTITUTE(SUBSTITUTE(SUBSTITUTE(A25, "/", ""), ":", ""), "(", ""), ")", ""), ",", "")  ),"-")&amp;TEXT(L25,"000")</f>
        <v>#NAME?</v>
      </c>
      <c r="N25" t="e">
        <f ca="1">CONCATENATE("PPA-",PullFirstLetters(SUBSTITUTE(SUBSTITUTE(SUBSTITUTE(SUBSTITUTE(SUBSTITUTE(A25, "/", ""), ":", ""), "(", ""), ")", ""), ",", "")  ),"-")&amp;TEXT(L25,"000")</f>
        <v>#NAME?</v>
      </c>
    </row>
    <row r="26" spans="1:14" x14ac:dyDescent="0.25">
      <c r="A26" s="4" t="s">
        <v>1</v>
      </c>
      <c r="B26" s="3">
        <v>-1946095</v>
      </c>
      <c r="C26" s="3">
        <v>-499042</v>
      </c>
      <c r="L26">
        <v>19</v>
      </c>
      <c r="M26" t="e">
        <f ca="1">CONCATENATE("PR-",PullFirstLetters(SUBSTITUTE(SUBSTITUTE(SUBSTITUTE(SUBSTITUTE(SUBSTITUTE(A26, "/", ""), ":", ""), "(", ""), ")", ""), ",", "")  ),"-")&amp;TEXT(L26,"000")</f>
        <v>#NAME?</v>
      </c>
      <c r="N26" t="e">
        <f ca="1">CONCATENATE("PPA-",PullFirstLetters(SUBSTITUTE(SUBSTITUTE(SUBSTITUTE(SUBSTITUTE(SUBSTITUTE(A26, "/", ""), ":", ""), "(", ""), ")", ""), ",", "")  ),"-")&amp;TEXT(L26,"000")</f>
        <v>#NAME?</v>
      </c>
    </row>
    <row r="27" spans="1:14" ht="15.75" thickBot="1" x14ac:dyDescent="0.3">
      <c r="A27" s="2" t="s">
        <v>0</v>
      </c>
      <c r="B27" s="1">
        <v>-353851</v>
      </c>
      <c r="C27" s="1">
        <v>1518293</v>
      </c>
      <c r="L27">
        <v>20</v>
      </c>
      <c r="M27" t="e">
        <f ca="1">CONCATENATE("PR-",PullFirstLetters(SUBSTITUTE(SUBSTITUTE(SUBSTITUTE(SUBSTITUTE(SUBSTITUTE(A27, "/", ""), ":", ""), "(", ""), ")", ""), ",", "")  ),"-")&amp;TEXT(L27,"000")</f>
        <v>#NAME?</v>
      </c>
      <c r="N27" t="e">
        <f ca="1">CONCATENATE("PPA-",PullFirstLetters(SUBSTITUTE(SUBSTITUTE(SUBSTITUTE(SUBSTITUTE(SUBSTITUTE(A27, "/", ""), ":", ""), "(", ""), ")", ""), ",", "")  ),"-")&amp;TEXT(L27,"000")</f>
        <v>#NAME?</v>
      </c>
    </row>
    <row r="28" spans="1:14" ht="15.75" thickTop="1" x14ac:dyDescent="0.25"/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2022-07-13T16:42:01Z</dcterms:created>
  <dcterms:modified xsi:type="dcterms:W3CDTF">2022-07-13T16:42:33Z</dcterms:modified>
</cp:coreProperties>
</file>