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20 -PASQYRAT SHOQERUESE\Motivo  shpk, 2020\Pasqyrat Tatimet\Pasqyrat QKB\"/>
    </mc:Choice>
  </mc:AlternateContent>
  <bookViews>
    <workbookView xWindow="930" yWindow="0" windowWidth="24240" windowHeight="11445" tabRatio="705"/>
  </bookViews>
  <sheets>
    <sheet name="Pasqyra e perfor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s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<sst xmlns="http://schemas.openxmlformats.org/spreadsheetml/2006/main" count="26" uniqueCount="25">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</sst>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3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3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3" fontId="0" fillId="0" borderId="0" xfId="0" applyNumberFormat="1"/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5.7109375" style="24" customWidth="1"/>
    <col min="6" max="6" width="9.140625" customWidth="1"/>
    <col min="7" max="7" width="8.5703125" customWidth="1"/>
  </cols>
  <sheetData>
    <row r="2" spans="1:3" ht="15" customHeight="1" x14ac:dyDescent="0.25">
      <c r="A2" s="25" t="s">
        <v>4</v>
      </c>
      <c r="B2" s="6" t="s">
        <v>0</v>
      </c>
      <c r="C2" s="6" t="s">
        <v>0</v>
      </c>
    </row>
    <row r="3" spans="1:3" ht="15" customHeight="1" x14ac:dyDescent="0.25">
      <c r="A3" s="26"/>
      <c r="B3" s="6" t="s">
        <v>1</v>
      </c>
      <c r="C3" s="6" t="s">
        <v>2</v>
      </c>
    </row>
    <row r="4" spans="1:3" x14ac:dyDescent="0.25">
      <c r="A4" s="8" t="s">
        <v>5</v>
      </c>
      <c r="B4" s="7"/>
      <c r="C4" s="7"/>
    </row>
    <row r="5" spans="1:3" x14ac:dyDescent="0.25">
      <c r="B5" s="9"/>
      <c r="C5" s="7"/>
    </row>
    <row r="6" spans="1:3" x14ac:dyDescent="0.25">
      <c r="A6" s="10" t="s">
        <v>6</v>
      </c>
      <c r="B6" s="11">
        <v>16777296</v>
      </c>
      <c r="C6" s="11">
        <v>19281873</v>
      </c>
    </row>
    <row r="7" spans="1:3" x14ac:dyDescent="0.25">
      <c r="A7" s="10" t="s">
        <v>7</v>
      </c>
      <c r="B7" s="7">
        <v>48061</v>
      </c>
      <c r="C7" s="7">
        <v>3785700</v>
      </c>
    </row>
    <row r="8" spans="1:3" x14ac:dyDescent="0.25">
      <c r="A8" s="10" t="s">
        <v>8</v>
      </c>
      <c r="B8" s="7"/>
      <c r="C8" s="7"/>
    </row>
    <row r="9" spans="1:3" x14ac:dyDescent="0.25">
      <c r="A9" s="10" t="s">
        <v>9</v>
      </c>
      <c r="B9" s="7"/>
      <c r="C9" s="7"/>
    </row>
    <row r="10" spans="1:3" x14ac:dyDescent="0.25">
      <c r="A10" s="10" t="s">
        <v>10</v>
      </c>
      <c r="B10" s="12">
        <v>-12282532</v>
      </c>
      <c r="C10" s="12">
        <v>-15225680</v>
      </c>
    </row>
    <row r="11" spans="1:3" x14ac:dyDescent="0.25">
      <c r="A11" s="10" t="s">
        <v>11</v>
      </c>
      <c r="B11" s="12"/>
      <c r="C11" s="12"/>
    </row>
    <row r="12" spans="1:3" x14ac:dyDescent="0.25">
      <c r="A12" s="10" t="s">
        <v>12</v>
      </c>
      <c r="B12" s="13">
        <f>SUM(B13:B14)</f>
        <v>-3158731</v>
      </c>
      <c r="C12" s="13">
        <f>SUM(C13:C14)</f>
        <v>-2984490</v>
      </c>
    </row>
    <row r="13" spans="1:3" x14ac:dyDescent="0.25">
      <c r="A13" s="14" t="s">
        <v>13</v>
      </c>
      <c r="B13" s="12">
        <v>-2603200</v>
      </c>
      <c r="C13" s="12">
        <v>-2426486</v>
      </c>
    </row>
    <row r="14" spans="1:3" x14ac:dyDescent="0.25">
      <c r="A14" s="14" t="s">
        <v>14</v>
      </c>
      <c r="B14" s="12">
        <v>-555531</v>
      </c>
      <c r="C14" s="12">
        <v>-558004</v>
      </c>
    </row>
    <row r="15" spans="1:3" x14ac:dyDescent="0.25">
      <c r="A15" s="10" t="s">
        <v>15</v>
      </c>
      <c r="B15" s="15">
        <v>0</v>
      </c>
      <c r="C15" s="15">
        <v>-2878613</v>
      </c>
    </row>
    <row r="16" spans="1:3" x14ac:dyDescent="0.25">
      <c r="A16" s="10" t="s">
        <v>16</v>
      </c>
      <c r="B16" s="15">
        <v>-262036</v>
      </c>
      <c r="C16" s="15">
        <v>-343949</v>
      </c>
    </row>
    <row r="17" spans="1:3" x14ac:dyDescent="0.25">
      <c r="A17" s="16" t="s">
        <v>17</v>
      </c>
      <c r="B17" s="4">
        <f>SUM(B6:B12,B15:B16)</f>
        <v>1122058</v>
      </c>
      <c r="C17" s="4">
        <f>SUM(C6:C12,C15:C16)</f>
        <v>1634841</v>
      </c>
    </row>
    <row r="18" spans="1:3" x14ac:dyDescent="0.25">
      <c r="A18" s="2"/>
      <c r="B18" s="1"/>
      <c r="C18" s="1"/>
    </row>
    <row r="19" spans="1:3" x14ac:dyDescent="0.25">
      <c r="A19" s="17" t="s">
        <v>18</v>
      </c>
      <c r="B19" s="18"/>
      <c r="C19" s="18"/>
    </row>
    <row r="20" spans="1:3" x14ac:dyDescent="0.25">
      <c r="A20" s="19" t="s">
        <v>19</v>
      </c>
      <c r="B20" s="18"/>
      <c r="C20" s="18"/>
    </row>
    <row r="21" spans="1:3" x14ac:dyDescent="0.25">
      <c r="A21" s="10" t="s">
        <v>20</v>
      </c>
      <c r="B21" s="12"/>
      <c r="C21" s="12"/>
    </row>
    <row r="22" spans="1:3" x14ac:dyDescent="0.25">
      <c r="A22" s="10" t="s">
        <v>21</v>
      </c>
      <c r="B22" s="12">
        <v>-11307</v>
      </c>
      <c r="C22" s="12">
        <v>-10058</v>
      </c>
    </row>
    <row r="23" spans="1:3" x14ac:dyDescent="0.25">
      <c r="A23" s="2" t="s">
        <v>3</v>
      </c>
      <c r="B23" s="4">
        <f>SUM(B22)</f>
        <v>-11307</v>
      </c>
      <c r="C23" s="4">
        <f>SUM(C22)</f>
        <v>-10058</v>
      </c>
    </row>
    <row r="24" spans="1:3" x14ac:dyDescent="0.25">
      <c r="A24" s="20"/>
      <c r="B24" s="21"/>
      <c r="C24" s="21"/>
    </row>
    <row r="25" spans="1:3" ht="15.75" thickBot="1" x14ac:dyDescent="0.3">
      <c r="A25" s="20" t="s">
        <v>22</v>
      </c>
      <c r="B25" s="5">
        <f>B23+B17</f>
        <v>1110751</v>
      </c>
      <c r="C25" s="5">
        <f>C23+C17</f>
        <v>1624783</v>
      </c>
    </row>
    <row r="26" spans="1:3" x14ac:dyDescent="0.25">
      <c r="A26" s="22" t="s">
        <v>23</v>
      </c>
      <c r="B26" s="11">
        <v>-168309</v>
      </c>
      <c r="C26" s="11">
        <v>-245226</v>
      </c>
    </row>
    <row r="27" spans="1:3" ht="15.75" thickBot="1" x14ac:dyDescent="0.3">
      <c r="A27" s="20" t="s">
        <v>24</v>
      </c>
      <c r="B27" s="23">
        <f>SUM(B25:B26)</f>
        <v>942442</v>
      </c>
      <c r="C27" s="23">
        <f>SUM(C25:C26)</f>
        <v>1379557</v>
      </c>
    </row>
    <row r="28" spans="1:3" ht="15.75" thickTop="1" x14ac:dyDescent="0.25">
      <c r="A28" s="3"/>
      <c r="B28" s="7"/>
      <c r="C28" s="7"/>
    </row>
    <row r="29" spans="1:3" x14ac:dyDescent="0.25">
      <c r="A29" s="3"/>
      <c r="B29" s="7"/>
      <c r="C29" s="7"/>
    </row>
    <row r="30" spans="1:3" x14ac:dyDescent="0.25">
      <c r="A30" s="3"/>
      <c r="B30" s="7"/>
      <c r="C30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2021-04-26T10:14:40Z</dcterms:modified>
</cp:coreProperties>
</file>