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bilance\aler\qkr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<sst xmlns="http://schemas.openxmlformats.org/spreadsheetml/2006/main" count="413" uniqueCount="270">
  <si>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</si>
  <si>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</si>
  <si>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</si>
  <si>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</si>
  <si>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</si>
  <si>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</si>
  <si>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</si>
  <si>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</si>
  <si>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</si>
  <si>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</si>
  <si>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</si>
  <si>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</si>
  <si>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</si>
  <si>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</si>
  <si>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</si>
  <si>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</si>
  <si>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</si>
  <si>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</si>
  <si>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</si>
  <si>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</si>
  <si>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</si>
  <si>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</si>
  <si>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</si>
  <si>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</si>
  <si>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</si>
  <si>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</si>
  <si>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</si>
  <si>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</si>
  <si>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</si>
  <si>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</si>
  <si>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</si>
  <si>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</si>
  <si>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</si>
  <si>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</si>
  <si>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</si>
  <si>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</si>
  <si>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</si>
  <si>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</si>
  <si>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</si>
  <si>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</si>
  <si>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</si>
  <si>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</si>
  <si>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</si>
  <si>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</si>
  <si>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</si>
  <si>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</si>
  <si>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</si>
  <si>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</si>
  <si>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</si>
  <si>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</si>
  <si>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</si>
  <si>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</si>
  <si>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</si>
  <si>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</si>
  <si>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</si>
  <si>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</si>
  <si>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</si>
  <si>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</si>
  <si>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</si>
  <si>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</si>
  <si>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</si>
  <si>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</si>
  <si>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</si>
  <si>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</si>
  <si>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</si>
  <si>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</si>
  <si>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</si>
  <si>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</si>
  <si>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</si>
  <si>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</si>
  <si>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</si>
  <si>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</si>
  <si>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</si>
  <si>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</si>
  <si>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</si>
  <si>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</si>
  <si>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</si>
  <si>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</si>
  <si>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</si>
  <si>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</si>
  <si>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</si>
  <si>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</si>
  <si>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</si>
  <si>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</si>
  <si>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</si>
  <si>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</si>
  <si>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</si>
  <si>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</si>
  <si>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</si>
  <si>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</si>
  <si>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</si>
  <si>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</si>
  <si>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</si>
  <si>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</si>
  <si>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</si>
  <si>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</si>
  <si>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</si>
  <si>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</si>
  <si>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</si>
  <si>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</si>
  <si>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</si>
  <si>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</si>
  <si>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</si>
  <si>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</si>
  <si>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</si>
  <si>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</si>
  <si>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</si>
  <si>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</si>
  <si>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</si>
  <si>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</si>
  <si>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</si>
  <si>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</si>
  <si>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</si>
  <si>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</si>
  <si>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</si>
  <si>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</si>
  <si>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</si>
  <si>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</si>
  <si>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</si>
  <si>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</si>
  <si>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</si>
  <si>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</si>
  <si>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</si>
  <si>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</si>
  <si>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</si>
  <si>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</si>
  <si>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</si>
  <si>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</si>
  <si>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</si>
  <si>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</si>
  <si>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</si>
  <si>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</si>
  <si>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</si>
  <si>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</si>
  <si>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</si>
  <si>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</si>
  <si>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</si>
  <si>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</si>
  <si>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</si>
  <si>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</si>
  <si>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</si>
  <si>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</si>
  <si>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</si>
  <si>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</si>
  <si>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</si>
  <si>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</si>
  <si>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</si>
  <si>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</si>
  <si>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</si>
  <si>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</si>
  <si>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</si>
  <si>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</si>
  <si>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</si>
  <si>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</si>
  <si>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</si>
  <si>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</si>
  <si>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</si>
  <si>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</si>
  <si>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</si>
  <si>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</si>
  <si>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</si>
  <si>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</si>
  <si>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</si>
  <si>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</si>
  <si>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</si>
  <si>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</si>
  <si>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</si>
  <si>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</si>
  <si>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</si>
  <si>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</si>
  <si>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</si>
  <si>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</si>
  <si>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</si>
  <si>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</si>
  <si>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</si>
  <si>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</si>
  <si>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</si>
  <si>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</si>
  <si>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</si>
  <si>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</si>
  <si>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</si>
  <si>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</si>
  <si>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</si>
  <si>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</si>
  <si>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</si>
  <si>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</si>
  <si>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</si>
  <si>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</si>
  <si>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</si>
  <si>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</si>
  <si>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</si>
  <si>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</si>
  <si>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</si>
  <si>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</si>
  <si>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</si>
  <si>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</si>
  <si>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</si>
  <si>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</si>
  <si>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</si>
  <si>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</si>
  <si>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</si>
  <si>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</si>
  <si>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</si>
  <si>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</si>
  <si>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</si>
  <si>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</si>
  <si>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</si>
  <si>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</si>
  <si>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</si>
  <si>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</si>
  <si>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</si>
  <si>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</si>
  <si>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</si>
  <si>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</si>
  <si>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</si>
  <si>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</si>
  <si>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</si>
  <si>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</si>
  <si>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</si>
  <si>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</si>
  <si>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</si>
  <si>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</si>
  <si>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</si>
  <si>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</si>
  <si>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</si>
  <si>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</si>
  <si>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</si>
  <si>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</si>
  <si>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</si>
  <si>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</si>
  <si>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</si>
  <si>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</si>
  <si>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</si>
  <si>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</si>
  <si>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</si>
  <si>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</si>
  <si>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</si>
  <si>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</si>
  <si>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</si>
  <si>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</si>
  <si>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</si>
  <si>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</si>
  <si>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</si>
  <si>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</si>
  <si>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</si>
  <si>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</si>
  <si>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</si>
  <si>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</si>
  <si>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</si>
  <si>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</si>
  <si>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</si>
  <si>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</si>
  <si>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</si>
  <si>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</si>
  <si>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</si>
  <si>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</si>
  <si>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</si>
  <si>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</si>
  <si>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</si>
  <si>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</si>
  <si>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</si>
  <si>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</si>
  <si>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</si>
  <si>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</si>
  <si>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</si>
  <si>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</si>
  <si>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</si>
  <si>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</si>
  <si>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</si>
  <si>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të tjerate shtyra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</si>
</sst>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/>
    <xf numFmtId="0" fontId="188" fillId="0" borderId="0" xfId="0" applyFont="1" applyBorder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workbookViewId="0">
      <selection activeCell="A18" sqref="A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/>
    </row>
    <row r="3" spans="1:6">
      <c r="A3" s="50" t="s">
        <v>239</v>
      </c>
    </row>
    <row r="4" spans="1:6">
      <c r="A4" s="49" t="s">
        <v>229</v>
      </c>
      <c r="B4" s="42"/>
      <c r="C4" s="42"/>
      <c r="D4" s="42"/>
      <c r="E4" s="42"/>
      <c r="F4" s="42"/>
    </row>
    <row r="5" spans="1:6">
      <c r="A5" s="47"/>
      <c r="B5" s="43" t="s">
        <v>211</v>
      </c>
      <c r="C5" s="43"/>
      <c r="D5" s="43" t="s">
        <v>211</v>
      </c>
      <c r="E5" s="57"/>
      <c r="F5" s="42"/>
    </row>
    <row r="6" spans="1:6">
      <c r="A6" s="47"/>
      <c r="B6" s="43" t="s">
        <v>212</v>
      </c>
      <c r="C6" s="43"/>
      <c r="D6" s="43" t="s">
        <v>213</v>
      </c>
      <c r="E6" s="57"/>
      <c r="F6" s="42"/>
    </row>
    <row r="7" spans="1:6">
      <c r="A7" s="48"/>
      <c r="B7" s="44"/>
      <c r="C7" s="46"/>
      <c r="D7" s="44"/>
      <c r="E7" s="56"/>
      <c r="F7" s="42"/>
    </row>
    <row r="8" spans="1:6">
      <c r="A8" s="45" t="s">
        <v>215</v>
      </c>
      <c r="B8" s="51"/>
      <c r="C8" s="52"/>
      <c r="D8" s="51"/>
      <c r="E8" s="51"/>
      <c r="F8" s="83" t="s">
        <v>268</v>
      </c>
    </row>
    <row r="9" spans="1:6">
      <c r="A9" s="63" t="s">
        <v>260</v>
      </c>
      <c r="B9" s="64"/>
      <c r="C9" s="52"/>
      <c r="D9" s="64"/>
      <c r="E9" s="51"/>
      <c r="F9" s="82" t="s">
        <v>265</v>
      </c>
    </row>
    <row r="10" spans="1:6">
      <c r="A10" s="63" t="s">
        <v>262</v>
      </c>
      <c r="B10" s="64">
        <v>11480346</v>
      </c>
      <c r="C10" s="52"/>
      <c r="D10" s="64">
        <v>152654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264</v>
      </c>
      <c r="B12" s="64"/>
      <c r="C12" s="52"/>
      <c r="D12" s="64"/>
      <c r="E12" s="51"/>
      <c r="F12" s="82" t="s">
        <v>266</v>
      </c>
    </row>
    <row r="13" spans="1:6">
      <c r="A13" s="63" t="s">
        <v>261</v>
      </c>
      <c r="B13" s="64"/>
      <c r="C13" s="52"/>
      <c r="D13" s="64"/>
      <c r="E13" s="51"/>
      <c r="F13" s="82" t="s">
        <v>267</v>
      </c>
    </row>
    <row r="14" spans="1:6">
      <c r="A14" s="45" t="s">
        <v>216</v>
      </c>
      <c r="B14" s="64"/>
      <c r="C14" s="52"/>
      <c r="D14" s="64"/>
      <c r="E14" s="51"/>
      <c r="F14" s="42"/>
    </row>
    <row r="15" spans="1:6">
      <c r="A15" s="45" t="s">
        <v>217</v>
      </c>
      <c r="B15" s="64"/>
      <c r="C15" s="52"/>
      <c r="D15" s="64"/>
      <c r="E15" s="51"/>
      <c r="F15" s="42"/>
    </row>
    <row r="16" spans="1:6">
      <c r="A16" s="45" t="s">
        <v>218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219</v>
      </c>
      <c r="B17" s="64"/>
      <c r="C17" s="52"/>
      <c r="D17" s="64"/>
      <c r="E17" s="51"/>
      <c r="F17" s="42"/>
    </row>
    <row r="18" spans="1:6">
      <c r="A18" s="63" t="s">
        <v>219</v>
      </c>
      <c r="B18" s="51"/>
      <c r="C18" s="52"/>
      <c r="D18" s="51"/>
      <c r="E18" s="51"/>
      <c r="F18" s="42"/>
    </row>
    <row r="19" spans="1:6">
      <c r="A19" s="63" t="s">
        <v>245</v>
      </c>
      <c r="B19" s="64">
        <v>-4398920</v>
      </c>
      <c r="C19" s="52"/>
      <c r="D19" s="64"/>
      <c r="E19" s="51"/>
      <c r="F19" s="42"/>
    </row>
    <row r="20" spans="1:6">
      <c r="A20" s="45" t="s">
        <v>237</v>
      </c>
      <c r="B20" s="64"/>
      <c r="C20" s="52"/>
      <c r="D20" s="64"/>
      <c r="E20" s="51"/>
      <c r="F20" s="42"/>
    </row>
    <row r="21" spans="1:6">
      <c r="A21" s="63" t="s">
        <v>246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-584890</v>
      </c>
      <c r="C22" s="52"/>
      <c r="D22" s="64">
        <v>-72077</v>
      </c>
      <c r="E22" s="51"/>
      <c r="F22" s="42"/>
    </row>
    <row r="23" spans="1:6">
      <c r="A23" s="63" t="s">
        <v>249</v>
      </c>
      <c r="B23" s="64">
        <v>-196017</v>
      </c>
      <c r="C23" s="52"/>
      <c r="D23" s="64">
        <v>-27866</v>
      </c>
      <c r="E23" s="51"/>
      <c r="F23" s="42"/>
    </row>
    <row r="24" spans="1:6">
      <c r="A24" s="45" t="s">
        <v>220</v>
      </c>
      <c r="B24" s="64"/>
      <c r="C24" s="52"/>
      <c r="D24" s="64"/>
      <c r="E24" s="51"/>
      <c r="F24" s="42"/>
    </row>
    <row r="25" spans="1:6">
      <c r="A25" s="45" t="s">
        <v>235</v>
      </c>
      <c r="B25" s="64">
        <v>-302759</v>
      </c>
      <c r="C25" s="52"/>
      <c r="D25" s="64">
        <v>0</v>
      </c>
      <c r="E25" s="51"/>
      <c r="F25" s="42"/>
    </row>
    <row r="26" spans="1:6">
      <c r="A26" s="45" t="s">
        <v>221</v>
      </c>
      <c r="B26" s="64">
        <v>-1681192</v>
      </c>
      <c r="C26" s="52"/>
      <c r="D26" s="64">
        <v>-32000</v>
      </c>
      <c r="E26" s="51"/>
      <c r="F26" s="42"/>
    </row>
    <row r="27" spans="1:6">
      <c r="A27" s="85" t="s">
        <v>269</v>
      </c>
      <c r="B27" s="64"/>
      <c r="C27" s="52"/>
      <c r="D27" s="64"/>
      <c r="E27" s="51"/>
      <c r="F27" s="42"/>
    </row>
    <row r="28" spans="1:6">
      <c r="A28" s="45" t="s">
        <v>210</v>
      </c>
      <c r="B28" s="64"/>
      <c r="C28" s="52"/>
      <c r="D28" s="64"/>
      <c r="E28" s="51"/>
      <c r="F28" s="42"/>
    </row>
    <row r="29" spans="1:6" ht="15" customHeight="1">
      <c r="A29" s="63" t="s">
        <v>250</v>
      </c>
      <c r="B29" s="51"/>
      <c r="C29" s="52"/>
      <c r="D29" s="51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64"/>
      <c r="C36" s="52"/>
      <c r="D36" s="64"/>
      <c r="E36" s="51"/>
      <c r="F36" s="42"/>
    </row>
    <row r="37" spans="1:6">
      <c r="A37" s="63" t="s">
        <v>253</v>
      </c>
      <c r="B37" s="51"/>
      <c r="C37" s="66"/>
      <c r="D37" s="51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-47020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4269548</v>
      </c>
      <c r="C42" s="55"/>
      <c r="D42" s="54">
        <f>SUM(D9:D41)</f>
        <v>20711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4269548</v>
      </c>
      <c r="C47" s="58"/>
      <c r="D47" s="67">
        <f>SUM(D42:D46)</f>
        <v>19675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4269548</v>
      </c>
      <c r="C57" s="77"/>
      <c r="D57" s="76">
        <f>D47+D55</f>
        <v>19675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2022-07-30T14:25:27Z</dcterms:modified>
</cp:coreProperties>
</file>