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udmillamone-pc\luda compta\QKR 2010--2019\QKR 2019 - Copy\GW Albania FM 2020\MODEL\"/>
    </mc:Choice>
  </mc:AlternateContent>
  <xr:revisionPtr revIDLastSave="0" documentId="13_ncr:1_{08594AC8-8335-426E-B595-F00794010E26}" xr6:coauthVersionLast="47" xr6:coauthVersionMax="47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<sst xmlns="http://schemas.openxmlformats.org/spreadsheetml/2006/main" count="416" uniqueCount="273">
  <si>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</si>
  <si>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</si>
  <si>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</si>
  <si>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</si>
  <si>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</si>
  <si>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</si>
  <si>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</si>
  <si>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</si>
  <si>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</si>
  <si>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</si>
  <si>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</si>
  <si>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</si>
  <si>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</si>
  <si>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</si>
  <si>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</si>
  <si>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</si>
  <si>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</si>
  <si>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</si>
  <si>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</si>
  <si>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</si>
  <si>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</si>
  <si>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</si>
  <si>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</si>
  <si>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</si>
  <si>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</si>
  <si>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</si>
  <si>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</si>
  <si>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</si>
  <si>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</si>
  <si>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</si>
  <si>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</si>
  <si>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</si>
  <si>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</si>
  <si>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</si>
  <si>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</si>
  <si>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</si>
  <si>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</si>
  <si>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</si>
  <si>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</si>
  <si>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</si>
  <si>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</si>
  <si>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</si>
  <si>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</si>
  <si>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</si>
  <si>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</si>
  <si>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</si>
  <si>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</si>
  <si>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</si>
  <si>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</si>
  <si>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</si>
  <si>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</si>
  <si>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</si>
  <si>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</si>
  <si>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</si>
  <si>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</si>
  <si>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</si>
  <si>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</si>
  <si>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</si>
  <si>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</si>
  <si>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</si>
  <si>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</si>
  <si>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</si>
  <si>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</si>
  <si>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</si>
  <si>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</si>
  <si>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</si>
  <si>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</si>
  <si>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</si>
  <si>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</si>
  <si>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</si>
  <si>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</si>
  <si>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</si>
  <si>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</si>
  <si>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</si>
  <si>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</si>
  <si>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</si>
  <si>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</si>
  <si>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</si>
  <si>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</si>
  <si>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</si>
  <si>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</si>
  <si>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</si>
  <si>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</si>
  <si>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</si>
  <si>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</si>
  <si>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</si>
  <si>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</si>
  <si>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</si>
  <si>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</si>
  <si>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</si>
  <si>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</si>
  <si>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</si>
  <si>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</si>
  <si>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</si>
  <si>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</si>
  <si>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</si>
  <si>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</si>
  <si>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</si>
  <si>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</si>
  <si>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</si>
  <si>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</si>
  <si>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</si>
  <si>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</si>
  <si>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</si>
  <si>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</si>
  <si>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</si>
  <si>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</si>
  <si>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</si>
  <si>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</si>
  <si>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</si>
  <si>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</si>
  <si>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</si>
  <si>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</si>
  <si>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</si>
  <si>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</si>
  <si>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</si>
  <si>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</si>
  <si>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</si>
  <si>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</si>
  <si>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</si>
  <si>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</si>
  <si>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</si>
  <si>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</si>
  <si>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</si>
  <si>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</si>
  <si>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</si>
  <si>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</si>
  <si>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</si>
  <si>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</si>
  <si>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</si>
  <si>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</si>
  <si>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</si>
  <si>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</si>
  <si>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</si>
  <si>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</si>
  <si>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</si>
  <si>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</si>
  <si>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</si>
  <si>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</si>
  <si>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</si>
  <si>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</si>
  <si>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</si>
  <si>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</si>
  <si>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</si>
  <si>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</si>
  <si>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</si>
  <si>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</si>
  <si>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</si>
  <si>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</si>
  <si>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</si>
  <si>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</si>
  <si>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</si>
  <si>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</si>
  <si>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</si>
  <si>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</si>
  <si>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</si>
  <si>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</si>
  <si>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</si>
  <si>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</si>
  <si>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</si>
  <si>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</si>
  <si>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</si>
  <si>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</si>
  <si>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</si>
  <si>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</si>
  <si>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</si>
  <si>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</si>
  <si>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</si>
  <si>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</si>
  <si>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</si>
  <si>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</si>
  <si>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</si>
  <si>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</si>
  <si>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</si>
  <si>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</si>
  <si>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</si>
  <si>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</si>
  <si>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</si>
  <si>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</si>
  <si>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</si>
  <si>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</si>
  <si>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</si>
  <si>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</si>
  <si>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</si>
  <si>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</si>
  <si>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</si>
  <si>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</si>
  <si>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</si>
  <si>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</si>
  <si>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</si>
  <si>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</si>
  <si>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</si>
  <si>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</si>
  <si>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</si>
  <si>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</si>
  <si>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</si>
  <si>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</si>
  <si>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</si>
  <si>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</si>
  <si>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</si>
  <si>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</si>
  <si>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</si>
  <si>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</si>
  <si>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</si>
  <si>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</si>
  <si>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</si>
  <si>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</si>
  <si>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</si>
  <si>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</si>
  <si>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</si>
  <si>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</si>
  <si>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</si>
  <si>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</si>
  <si>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</si>
  <si>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</si>
  <si>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</si>
  <si>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</si>
  <si>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</si>
  <si>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</si>
  <si>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</si>
  <si>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</si>
  <si>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</si>
  <si>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</si>
  <si>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</si>
  <si>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</si>
  <si>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</si>
  <si>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</si>
  <si>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</si>
  <si>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</si>
  <si>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</si>
  <si>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</si>
  <si>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</si>
  <si>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</si>
  <si>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</si>
  <si>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</si>
  <si>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</si>
  <si>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</si>
  <si>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</si>
  <si>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</si>
  <si>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</si>
  <si>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</si>
  <si>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</si>
  <si>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</si>
  <si>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</si>
  <si>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</si>
  <si>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</si>
  <si>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</si>
  <si>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</si>
  <si>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</si>
  <si>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</si>
  <si>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</si>
  <si>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</si>
  <si>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</si>
  <si>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</si>
  <si>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</si>
  <si>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</si>
  <si>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</si>
  <si>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</si>
  <si>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</si>
  <si>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</si>
  <si>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</si>
  <si>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</si>
  <si>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</si>
  <si>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</si>
  <si>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</si>
  <si>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</si>
  <si>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</si>
  <si>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</si>
  <si>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GW Albania FM</t>
  </si>
  <si>
    <t>L81604023F</t>
  </si>
  <si>
    <t>2019</t>
  </si>
  <si>
    <t>Pasqyrat financiare te vitit 2020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</si>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</sst>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horizontal="lef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B44" sqref="B44"/>
    </sheetView>
  </sheetViews>
  <sheetFormatPr defaultRowHeight="15"/>
  <cols>
    <col min="1" max="1" width="4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271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 t="s">
        <v>272</v>
      </c>
      <c r="C8" s="82"/>
      <c r="D8" s="82" t="s">
        <v>270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2308081</v>
      </c>
      <c r="C10" s="50"/>
      <c r="D10" s="62">
        <v>27760645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 ht="29.25">
      <c r="A15" s="83" t="s">
        <v>216</v>
      </c>
      <c r="B15" s="62"/>
      <c r="C15" s="50"/>
      <c r="D15" s="62"/>
      <c r="E15" s="49"/>
      <c r="F15" s="42"/>
    </row>
    <row r="16" spans="1:6" ht="43.5">
      <c r="A16" s="83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-571163</v>
      </c>
      <c r="C19" s="50"/>
      <c r="D19" s="62">
        <v>-2168479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-1521802</v>
      </c>
      <c r="C22" s="50"/>
      <c r="D22" s="62">
        <v>-20742267</v>
      </c>
      <c r="E22" s="49"/>
      <c r="F22" s="42"/>
    </row>
    <row r="23" spans="1:6" ht="30">
      <c r="A23" s="61" t="s">
        <v>245</v>
      </c>
      <c r="B23" s="62">
        <v>-330750</v>
      </c>
      <c r="C23" s="50"/>
      <c r="D23" s="62">
        <v>-3284423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-354744</v>
      </c>
      <c r="C27" s="50"/>
      <c r="D27" s="62">
        <v>-1048503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 ht="43.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 ht="45">
      <c r="A38" s="61" t="s">
        <v>253</v>
      </c>
      <c r="B38" s="62">
        <v>-17277</v>
      </c>
      <c r="C38" s="50"/>
      <c r="D38" s="62">
        <v>-35430</v>
      </c>
      <c r="E38" s="49"/>
      <c r="F38" s="42"/>
    </row>
    <row r="39" spans="1:6">
      <c r="A39" s="61" t="s">
        <v>252</v>
      </c>
      <c r="B39" s="62">
        <v>-39314</v>
      </c>
      <c r="C39" s="50"/>
      <c r="D39" s="62">
        <v>12508</v>
      </c>
      <c r="E39" s="49"/>
      <c r="F39" s="42"/>
    </row>
    <row r="40" spans="1:6" ht="29.25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-526969</v>
      </c>
      <c r="C42" s="53"/>
      <c r="D42" s="52">
        <f>SUM(D9:D41)</f>
        <v>494051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>
        <v>-115393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-526969</v>
      </c>
      <c r="C47" s="56"/>
      <c r="D47" s="65">
        <f>SUM(D42:D46)</f>
        <v>378658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30" thickTop="1">
      <c r="A49" s="68" t="s">
        <v>240</v>
      </c>
      <c r="B49" s="51"/>
      <c r="C49" s="51"/>
      <c r="D49" s="51"/>
      <c r="E49" s="57"/>
      <c r="F49" s="42"/>
    </row>
    <row r="50" spans="1:6" ht="30">
      <c r="A50" s="61" t="s">
        <v>230</v>
      </c>
      <c r="B50" s="63"/>
      <c r="C50" s="51"/>
      <c r="D50" s="63"/>
      <c r="E50" s="49"/>
      <c r="F50" s="42"/>
    </row>
    <row r="51" spans="1:6" ht="30">
      <c r="A51" s="61" t="s">
        <v>231</v>
      </c>
      <c r="B51" s="63"/>
      <c r="C51" s="51"/>
      <c r="D51" s="63"/>
      <c r="E51" s="49"/>
      <c r="F51" s="42"/>
    </row>
    <row r="52" spans="1:6" ht="30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 ht="29.2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30" thickBot="1">
      <c r="A57" s="68" t="s">
        <v>242</v>
      </c>
      <c r="B57" s="74">
        <f>B47+B55</f>
        <v>-526969</v>
      </c>
      <c r="C57" s="75"/>
      <c r="D57" s="74">
        <f>D47+D55</f>
        <v>378658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9B6989B-9C8C-4175-85C7-F431D0E85E5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B86C1B4-EE3B-46F2-9685-3428BE33EB2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3CF7C45-3EEE-43F7-93BC-9A88B813CC7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2021-07-03T09:45:43Z</dcterms:modified>
</cp:coreProperties>
</file>