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W:\6-GROUP II\SHOQERITE\BM\Aktive\ABEG shpk\QKR\Depozitim vendimi, bilanci\2021\"/>
    </mc:Choice>
  </mc:AlternateContent>
  <xr:revisionPtr revIDLastSave="0" documentId="13_ncr:1_{A45F663E-E9CA-4205-896A-97464E687635}" xr6:coauthVersionLast="47" xr6:coauthVersionMax="47" xr10:uidLastSave="{00000000-0000-0000-0000-000000000000}"/>
  <bookViews>
    <workbookView xWindow="14115" yWindow="240" windowWidth="13860" windowHeight="14925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/>
  <c r="B17" i="1" l="1"/>
  <c r="B25" i="1" s="1"/>
  <c r="B27" i="1" s="1"/>
  <c r="M6" i="1" l="1"/>
  <c r="N6" i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<sst xmlns="http://schemas.openxmlformats.org/spreadsheetml/2006/main" count="28" uniqueCount="27">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</sst>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1" fillId="3" borderId="1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D32" sqref="D32"/>
    </sheetView>
  </sheetViews>
  <sheetFormatPr defaultRowHeight="15" x14ac:dyDescent="0.25"/>
  <cols>
    <col min="1" max="1" width="71" customWidth="1"/>
    <col min="2" max="2" width="12.5703125" customWidth="1"/>
    <col min="3" max="3" width="12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4" t="s">
        <v>25</v>
      </c>
    </row>
    <row r="2" spans="1:14" ht="15" customHeight="1" x14ac:dyDescent="0.25">
      <c r="A2" s="24" t="s">
        <v>24</v>
      </c>
      <c r="B2" s="13" t="s">
        <v>23</v>
      </c>
      <c r="C2" s="13" t="s">
        <v>23</v>
      </c>
    </row>
    <row r="3" spans="1:14" ht="15" customHeight="1" x14ac:dyDescent="0.25">
      <c r="A3" s="25"/>
      <c r="B3" s="13" t="s">
        <v>22</v>
      </c>
      <c r="C3" s="13" t="s">
        <v>21</v>
      </c>
    </row>
    <row r="4" spans="1:14" x14ac:dyDescent="0.25">
      <c r="A4" s="12" t="s">
        <v>20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19</v>
      </c>
      <c r="B6" s="15"/>
      <c r="C6" s="1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6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7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8">
        <f>SUM(B13:B14)</f>
        <v>-5485857</v>
      </c>
      <c r="C12" s="18">
        <f>SUM(C13:C14)</f>
        <v>-162037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17">
        <v>-4888505</v>
      </c>
      <c r="C13" s="16">
        <v>-138849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11</v>
      </c>
      <c r="B14" s="17">
        <v>-597352</v>
      </c>
      <c r="C14" s="16">
        <v>-23188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9"/>
      <c r="C15" s="2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9">
        <v>-2827366</v>
      </c>
      <c r="C16" s="20">
        <v>-936245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21">
        <f>SUM(B6:B12,B15:B16)</f>
        <v>-8313223</v>
      </c>
      <c r="C17" s="21">
        <f>SUM(C6:C12,C15:C16)</f>
        <v>-1098282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23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15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6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6"/>
      <c r="C22" s="20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4">
        <f>+B20+B21</f>
        <v>0</v>
      </c>
      <c r="C23" s="4">
        <f>+C20+C21+C22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x14ac:dyDescent="0.25">
      <c r="A25" s="2" t="s">
        <v>2</v>
      </c>
      <c r="B25" s="21">
        <f>+B17+B23</f>
        <v>-8313223</v>
      </c>
      <c r="C25" s="21">
        <f>+C17+C23</f>
        <v>-1098282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9"/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2" t="s">
        <v>0</v>
      </c>
      <c r="B27" s="21">
        <f>+B25+B26</f>
        <v>-8313223</v>
      </c>
      <c r="C27" s="21">
        <f>+C25+C26</f>
        <v>-1098282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300" r:id="rId1"/>
  <ignoredErrors>
    <ignoredError sqref="C12 B18:C19 C25 B28:C29 B17:C17 C27 B22 B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Juela Hysa</cp:lastModifiedBy>
  <dcterms:created xsi:type="dcterms:W3CDTF">2018-06-20T15:30:23Z</dcterms:created>
  <dcterms:modified xsi:type="dcterms:W3CDTF">2022-05-20T09:31:56Z</dcterms:modified>
</cp:coreProperties>
</file>