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iashop\Desktop\Kompanite\Art Solution\Viti 2019\Bilanci 2019\QKB\"/>
    </mc:Choice>
  </mc:AlternateContent>
  <xr:revisionPtr revIDLastSave="0" documentId="13_ncr:1_{1175D205-7051-4FDB-876F-D53AD4519CB2}" xr6:coauthVersionLast="45" xr6:coauthVersionMax="45" xr10:uidLastSave="{00000000-0000-0000-0000-000000000000}"/>
  <bookViews>
    <workbookView xWindow="-110" yWindow="-110" windowWidth="22780" windowHeight="14660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<sst xmlns="http://schemas.openxmlformats.org/spreadsheetml/2006/main" count="60" uniqueCount="58">
  <si>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</si>
  <si>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</si>
  <si>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</si>
  <si>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</si>
  <si>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</si>
  <si>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</si>
  <si>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</si>
  <si>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</si>
  <si>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</si>
  <si>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</si>
  <si>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</si>
  <si>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</si>
  <si>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</si>
  <si>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</si>
  <si>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</si>
  <si>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</si>
  <si>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</si>
  <si>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</si>
  <si>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</si>
  <si>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</si>
  <si>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</si>
  <si>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</si>
  <si>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</si>
  <si>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</si>
  <si>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</si>
  <si>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</si>
  <si>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</si>
  <si>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</si>
  <si>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</si>
  <si>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</si>
  <si>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</si>
  <si>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</si>
  <si>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</si>
  <si>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</si>
  <si>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</si>
  <si>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</si>
  <si>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</si>
  <si>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</si>
  <si>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</si>
  <si>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</si>
  <si>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</si>
  <si>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</si>
  <si>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</si>
  <si>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</si>
  <si>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</si>
  <si>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</si>
  <si>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</si>
  <si>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</si>
  <si>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</si>
  <si>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</si>
  <si>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</si>
  <si>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</si>
  <si>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</si>
  <si>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</si>
  <si>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</si>
  <si>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ART - SOLUTION SHPK</t>
  </si>
  <si>
    <t>L81611038S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</si>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</sst>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E65"/>
  <sheetViews>
    <sheetView showGridLines="0" tabSelected="1" zoomScaleNormal="100" workbookViewId="0">
      <selection activeCell="H10" sqref="H10"/>
    </sheetView>
  </sheetViews>
  <sheetFormatPr defaultColWidth="9.08984375" defaultRowHeight="14"/>
  <cols>
    <col min="1" max="1" width="110.54296875" style="7" customWidth="1"/>
    <col min="2" max="2" width="15.6328125" style="6" customWidth="1"/>
    <col min="3" max="3" width="2.6328125" style="6" customWidth="1"/>
    <col min="4" max="4" width="15.6328125" style="6" customWidth="1"/>
    <col min="5" max="5" width="2.54296875" style="6" customWidth="1"/>
    <col min="6" max="7" width="11" style="7" bestFit="1" customWidth="1"/>
    <col min="8" max="8" width="9.54296875" style="7" bestFit="1" customWidth="1"/>
    <col min="9" max="16384" width="9.08984375" style="7"/>
  </cols>
  <sheetData>
    <row r="1" spans="1:5">
      <c r="A1" s="14" t="s">
        <v>54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38802465</v>
      </c>
      <c r="C10" s="17"/>
      <c r="D10" s="29">
        <v>23843669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>
        <v>189</v>
      </c>
      <c r="C14" s="17"/>
      <c r="D14" s="29">
        <v>847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-27077309</v>
      </c>
      <c r="C22" s="17"/>
      <c r="D22" s="29">
        <v>-15738881</v>
      </c>
      <c r="E22" s="16"/>
    </row>
    <row r="23" spans="1:5">
      <c r="A23" s="28" t="s">
        <v>36</v>
      </c>
      <c r="B23" s="29">
        <v>-4293651</v>
      </c>
      <c r="C23" s="17"/>
      <c r="D23" s="29">
        <v>-2465183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-321313</v>
      </c>
      <c r="C26" s="17"/>
      <c r="D26" s="29">
        <v>-155442</v>
      </c>
      <c r="E26" s="16"/>
    </row>
    <row r="27" spans="1:5">
      <c r="A27" s="10" t="s">
        <v>12</v>
      </c>
      <c r="B27" s="29">
        <v>-5380848</v>
      </c>
      <c r="C27" s="17"/>
      <c r="D27" s="29">
        <v>-3957209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>
        <v>-300024</v>
      </c>
      <c r="C35" s="17"/>
      <c r="D35" s="29">
        <v>-227408</v>
      </c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1429509</v>
      </c>
      <c r="C42" s="20"/>
      <c r="D42" s="19">
        <f>SUM(D9:D41)</f>
        <v>1300393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-295871</v>
      </c>
      <c r="C44" s="17"/>
      <c r="D44" s="29">
        <v>-290563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1133638</v>
      </c>
      <c r="C47" s="23"/>
      <c r="D47" s="32">
        <f>SUM(D42:D46)</f>
        <v>1009830</v>
      </c>
      <c r="E47" s="23"/>
    </row>
    <row r="48" spans="1:5" ht="14.5" thickBot="1">
      <c r="A48" s="33"/>
      <c r="B48" s="34"/>
      <c r="C48" s="34"/>
      <c r="D48" s="34"/>
      <c r="E48" s="24"/>
    </row>
    <row r="49" spans="1:5" ht="14.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4.5" thickBot="1">
      <c r="A57" s="35" t="s">
        <v>33</v>
      </c>
      <c r="B57" s="41">
        <f>B47+B55</f>
        <v>1133638</v>
      </c>
      <c r="C57" s="42"/>
      <c r="D57" s="41">
        <f>D47+D55</f>
        <v>1009830</v>
      </c>
      <c r="E57" s="25"/>
    </row>
    <row r="58" spans="1:5" ht="14.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Surface</cp:lastModifiedBy>
  <cp:lastPrinted>2016-10-03T09:59:38Z</cp:lastPrinted>
  <dcterms:created xsi:type="dcterms:W3CDTF">2012-01-19T09:31:29Z</dcterms:created>
  <dcterms:modified xsi:type="dcterms:W3CDTF">2020-08-03T14:18:52Z</dcterms:modified>
</cp:coreProperties>
</file>