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st\Desktop\SHPK\BILANC SHPK 2020\DSA BILANC SHPK 2020\DSA SHPK 2020 QKB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57" i="18" l="1"/>
  <c r="B55" i="18"/>
  <c r="C55" i="18"/>
  <c r="C47" i="18"/>
  <c r="B42" i="18"/>
  <c r="B47" i="18" s="1"/>
  <c r="B57" i="18" s="1"/>
  <c r="C42" i="18"/>
  <c r="D42" i="18" l="1"/>
  <c r="D47" i="18" s="1"/>
  <c r="D55" i="18" l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<sst xmlns="http://schemas.openxmlformats.org/spreadsheetml/2006/main" count="414" uniqueCount="271">
  <si>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</si>
  <si>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</si>
  <si>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</si>
  <si>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</si>
  <si>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</si>
  <si>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</si>
  <si>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</si>
  <si>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</si>
  <si>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</si>
  <si>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</si>
  <si>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</si>
  <si>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</si>
  <si>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</si>
  <si>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</si>
  <si>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</si>
  <si>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</si>
  <si>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</si>
  <si>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</si>
  <si>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</si>
  <si>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</si>
  <si>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</si>
  <si>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</si>
  <si>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</si>
  <si>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</si>
  <si>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</si>
  <si>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</si>
  <si>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</si>
  <si>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</si>
  <si>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</si>
  <si>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</si>
  <si>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</si>
  <si>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</si>
  <si>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</si>
  <si>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</si>
  <si>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</si>
  <si>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</si>
  <si>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</si>
  <si>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</si>
  <si>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</si>
  <si>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</si>
  <si>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</si>
  <si>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</si>
  <si>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</si>
  <si>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</si>
  <si>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</si>
  <si>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</si>
  <si>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</si>
  <si>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</si>
  <si>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</si>
  <si>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</si>
  <si>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</si>
  <si>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</si>
  <si>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</si>
  <si>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</si>
  <si>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</si>
  <si>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</si>
  <si>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</si>
  <si>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</si>
  <si>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</si>
  <si>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</si>
  <si>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</si>
  <si>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</si>
  <si>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</si>
  <si>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</si>
  <si>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</si>
  <si>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</si>
  <si>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</si>
  <si>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</si>
  <si>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</si>
  <si>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</si>
  <si>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</si>
  <si>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</si>
  <si>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</si>
  <si>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</si>
  <si>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</si>
  <si>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</si>
  <si>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</si>
  <si>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</si>
  <si>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</si>
  <si>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</si>
  <si>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</si>
  <si>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</si>
  <si>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</si>
  <si>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</si>
  <si>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</si>
  <si>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</si>
  <si>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</si>
  <si>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</si>
  <si>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</si>
  <si>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</si>
  <si>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</si>
  <si>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</si>
  <si>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</si>
  <si>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</si>
  <si>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</si>
  <si>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</si>
  <si>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</si>
  <si>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</si>
  <si>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</si>
  <si>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</si>
  <si>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</si>
  <si>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</si>
  <si>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</si>
  <si>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</si>
  <si>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</si>
  <si>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</si>
  <si>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</si>
  <si>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</si>
  <si>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</si>
  <si>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</si>
  <si>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</si>
  <si>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</si>
  <si>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</si>
  <si>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</si>
  <si>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</si>
  <si>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</si>
  <si>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</si>
  <si>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</si>
  <si>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</si>
  <si>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</si>
  <si>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</si>
  <si>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</si>
  <si>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</si>
  <si>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</si>
  <si>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</si>
  <si>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</si>
  <si>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</si>
  <si>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</si>
  <si>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</si>
  <si>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</si>
  <si>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</si>
  <si>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</si>
  <si>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</si>
  <si>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</si>
  <si>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</si>
  <si>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</si>
  <si>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</si>
  <si>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</si>
  <si>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</si>
  <si>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</si>
  <si>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</si>
  <si>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</si>
  <si>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</si>
  <si>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</si>
  <si>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</si>
  <si>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</si>
  <si>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</si>
  <si>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</si>
  <si>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</si>
  <si>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</si>
  <si>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</si>
  <si>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</si>
  <si>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</si>
  <si>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</si>
  <si>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</si>
  <si>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</si>
  <si>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</si>
  <si>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</si>
  <si>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</si>
  <si>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</si>
  <si>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</si>
  <si>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</si>
  <si>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</si>
  <si>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</si>
  <si>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</si>
  <si>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</si>
  <si>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</si>
  <si>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</si>
  <si>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</si>
  <si>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</si>
  <si>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</si>
  <si>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</si>
  <si>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</si>
  <si>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</si>
  <si>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</si>
  <si>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</si>
  <si>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</si>
  <si>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</si>
  <si>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</si>
  <si>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</si>
  <si>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</si>
  <si>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</si>
  <si>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</si>
  <si>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</si>
  <si>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</si>
  <si>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</si>
  <si>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</si>
  <si>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</si>
  <si>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</si>
  <si>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</si>
  <si>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</si>
  <si>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</si>
  <si>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</si>
  <si>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</si>
  <si>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</si>
  <si>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</si>
  <si>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</si>
  <si>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</si>
  <si>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</si>
  <si>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</si>
  <si>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</si>
  <si>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</si>
  <si>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</si>
  <si>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</si>
  <si>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</si>
  <si>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</si>
  <si>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</si>
  <si>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</si>
  <si>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</si>
  <si>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</si>
  <si>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</si>
  <si>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</si>
  <si>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</si>
  <si>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</si>
  <si>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</si>
  <si>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</si>
  <si>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</si>
  <si>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</si>
  <si>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</si>
  <si>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</si>
  <si>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</si>
  <si>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</si>
  <si>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</si>
  <si>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</si>
  <si>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</si>
  <si>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</si>
  <si>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</si>
  <si>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</si>
  <si>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</si>
  <si>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</si>
  <si>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</si>
  <si>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</si>
  <si>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</si>
  <si>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</si>
  <si>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</si>
  <si>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</si>
  <si>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</si>
  <si>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</si>
  <si>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</si>
  <si>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</si>
  <si>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</si>
  <si>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</si>
  <si>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</si>
  <si>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</si>
  <si>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</si>
  <si>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</si>
  <si>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</si>
  <si>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</si>
  <si>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</si>
  <si>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</si>
  <si>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</si>
  <si>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</si>
  <si>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</si>
  <si>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</si>
  <si>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</si>
  <si>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</si>
  <si>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</si>
  <si>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</si>
  <si>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</si>
  <si>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</si>
  <si>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</si>
  <si>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</si>
  <si>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</si>
  <si>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</si>
  <si>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</si>
  <si>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</si>
  <si>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</si>
  <si>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DS Albania Sh.p.k</t>
  </si>
  <si>
    <t>L81611041P</t>
  </si>
  <si>
    <t xml:space="preserve">Lek/Mije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</si>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</sst>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15" sqref="B15"/>
    </sheetView>
  </sheetViews>
  <sheetFormatPr defaultRowHeight="15"/>
  <cols>
    <col min="1" max="1" width="9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4527245</v>
      </c>
      <c r="C10" s="52"/>
      <c r="D10" s="64">
        <v>12207930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>
        <v>139200</v>
      </c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-4097694</v>
      </c>
      <c r="C19" s="52"/>
      <c r="D19" s="64">
        <v>-8676929</v>
      </c>
      <c r="E19" s="51"/>
      <c r="F19" s="42"/>
    </row>
    <row r="20" spans="1:6">
      <c r="A20" s="63" t="s">
        <v>243</v>
      </c>
      <c r="B20" s="64">
        <v>-651840</v>
      </c>
      <c r="C20" s="52"/>
      <c r="D20" s="64">
        <v>-1452397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-1160249</v>
      </c>
      <c r="C22" s="52"/>
      <c r="D22" s="64">
        <v>-1488445</v>
      </c>
      <c r="E22" s="51"/>
      <c r="F22" s="42"/>
    </row>
    <row r="23" spans="1:6">
      <c r="A23" s="63" t="s">
        <v>245</v>
      </c>
      <c r="B23" s="64">
        <v>-195267</v>
      </c>
      <c r="C23" s="52"/>
      <c r="D23" s="64">
        <v>-239165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-41677</v>
      </c>
      <c r="C26" s="52"/>
      <c r="D26" s="64">
        <v>-52669</v>
      </c>
      <c r="E26" s="51"/>
      <c r="F26" s="42"/>
    </row>
    <row r="27" spans="1:6">
      <c r="A27" s="45" t="s">
        <v>221</v>
      </c>
      <c r="B27" s="64">
        <v>-16451</v>
      </c>
      <c r="C27" s="52"/>
      <c r="D27" s="64">
        <v>-25373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>
        <v>-24598</v>
      </c>
      <c r="C38" s="52"/>
      <c r="D38" s="64">
        <v>-48740</v>
      </c>
      <c r="E38" s="51"/>
      <c r="F38" s="42"/>
    </row>
    <row r="39" spans="1:6">
      <c r="A39" s="63" t="s">
        <v>252</v>
      </c>
      <c r="B39" s="64">
        <v>-10166</v>
      </c>
      <c r="C39" s="52"/>
      <c r="D39" s="64">
        <v>4630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:C42" si="0">SUM(B9:B41)</f>
        <v>-1531497</v>
      </c>
      <c r="C42" s="54">
        <f t="shared" si="0"/>
        <v>0</v>
      </c>
      <c r="D42" s="54">
        <f>SUM(D9:D41)</f>
        <v>228842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-12710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 t="shared" ref="B47:C47" si="1">SUM(B42:B46)</f>
        <v>-1531497</v>
      </c>
      <c r="C47" s="67">
        <f t="shared" si="1"/>
        <v>0</v>
      </c>
      <c r="D47" s="67">
        <f>SUM(D42:D46)</f>
        <v>216132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 t="shared" ref="B55:C55" si="2">SUM(B50:B54)</f>
        <v>0</v>
      </c>
      <c r="C55" s="71">
        <f t="shared" si="2"/>
        <v>0</v>
      </c>
      <c r="D55" s="71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242</v>
      </c>
      <c r="B57" s="75">
        <f t="shared" ref="B57:C57" si="3">B47+B55</f>
        <v>-1531497</v>
      </c>
      <c r="C57" s="75">
        <f t="shared" si="3"/>
        <v>0</v>
      </c>
      <c r="D57" s="75">
        <f>D47+D55</f>
        <v>216132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Orest</cp:lastModifiedBy>
  <cp:lastPrinted>2016-10-03T09:59:38Z</cp:lastPrinted>
  <dcterms:created xsi:type="dcterms:W3CDTF">2012-01-19T09:31:29Z</dcterms:created>
  <dcterms:modified xsi:type="dcterms:W3CDTF">2021-07-31T11:42:55Z</dcterms:modified>
</cp:coreProperties>
</file>