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.DESKTOP-2BTKVEN\Desktop\"/>
    </mc:Choice>
  </mc:AlternateContent>
  <bookViews>
    <workbookView xWindow="0" yWindow="0" windowWidth="10155" windowHeight="10335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17" i="1"/>
  <c r="B23" i="1"/>
  <c r="B25" i="1" s="1"/>
  <c r="B12" i="1" l="1"/>
  <c r="C12" i="1"/>
  <c r="C17" i="1"/>
  <c r="M6" i="1"/>
  <c r="N6" i="1"/>
  <c r="N23" i="1"/>
  <c r="N15" i="1"/>
  <c r="N10" i="1"/>
  <c r="N20" i="1"/>
  <c r="N24" i="1"/>
  <c r="M26" i="1"/>
  <c r="M15" i="1"/>
  <c r="N11" i="1"/>
  <c r="M21" i="1"/>
  <c r="M9" i="1"/>
  <c r="N18" i="1"/>
  <c r="N12" i="1"/>
  <c r="N26" i="1"/>
  <c r="M27" i="1"/>
  <c r="M20" i="1"/>
  <c r="N21" i="1"/>
  <c r="N7" i="1"/>
  <c r="M18" i="1"/>
  <c r="M11" i="1"/>
  <c r="M8" i="1"/>
  <c r="N22" i="1"/>
  <c r="N17" i="1"/>
  <c r="N13" i="1"/>
  <c r="M12" i="1"/>
  <c r="M17" i="1"/>
  <c r="N25" i="1"/>
  <c r="N9" i="1"/>
  <c r="M14" i="1"/>
  <c r="N16" i="1"/>
  <c r="N8" i="1"/>
  <c r="M13" i="1"/>
  <c r="M23" i="1"/>
  <c r="M19" i="1"/>
  <c r="N27" i="1"/>
  <c r="M16" i="1"/>
  <c r="M7" i="1"/>
  <c r="M22" i="1"/>
  <c r="M10" i="1"/>
  <c r="N19" i="1"/>
  <c r="M25" i="1"/>
  <c r="M24" i="1"/>
  <c r="N1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<sst xmlns="http://schemas.openxmlformats.org/spreadsheetml/2006/main" count="28" uniqueCount="27">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</sst>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\ _L_e_k_ë_-;\-* #,##0\ _L_e_k_ë_-;_-* &quot;-&quot;\ _L_e_k_ë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1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1" fontId="2" fillId="0" borderId="0" xfId="1" applyFont="1" applyBorder="1" applyAlignment="1">
      <alignment vertical="center"/>
    </xf>
    <xf numFmtId="41" fontId="0" fillId="0" borderId="0" xfId="1" applyFont="1" applyBorder="1"/>
    <xf numFmtId="41" fontId="0" fillId="0" borderId="0" xfId="1" applyFont="1"/>
    <xf numFmtId="41" fontId="3" fillId="0" borderId="0" xfId="1" applyFont="1" applyBorder="1" applyAlignment="1">
      <alignment vertical="center"/>
    </xf>
    <xf numFmtId="41" fontId="4" fillId="0" borderId="0" xfId="1" applyFont="1" applyBorder="1" applyAlignment="1">
      <alignment vertical="center"/>
    </xf>
    <xf numFmtId="41" fontId="4" fillId="2" borderId="0" xfId="1" applyFont="1" applyFill="1" applyBorder="1" applyAlignment="1">
      <alignment vertical="center"/>
    </xf>
    <xf numFmtId="41" fontId="8" fillId="0" borderId="0" xfId="1" applyFont="1" applyBorder="1" applyAlignment="1">
      <alignment vertical="center"/>
    </xf>
    <xf numFmtId="41" fontId="1" fillId="3" borderId="3" xfId="1" applyFont="1" applyFill="1" applyBorder="1" applyAlignment="1">
      <alignment vertical="center"/>
    </xf>
    <xf numFmtId="41" fontId="1" fillId="0" borderId="0" xfId="1" applyFont="1" applyBorder="1" applyAlignment="1">
      <alignment vertical="center"/>
    </xf>
    <xf numFmtId="41" fontId="6" fillId="0" borderId="0" xfId="1" applyFont="1" applyBorder="1" applyAlignment="1">
      <alignment vertical="center"/>
    </xf>
    <xf numFmtId="41" fontId="4" fillId="0" borderId="0" xfId="1" applyFont="1" applyBorder="1" applyAlignment="1">
      <alignment horizontal="left" vertical="center"/>
    </xf>
    <xf numFmtId="41" fontId="1" fillId="2" borderId="2" xfId="1" applyFont="1" applyFill="1" applyBorder="1" applyAlignment="1">
      <alignment vertical="center"/>
    </xf>
    <xf numFmtId="41" fontId="1" fillId="2" borderId="1" xfId="1" applyFont="1" applyFill="1" applyBorder="1" applyAlignment="1">
      <alignment vertical="center"/>
    </xf>
    <xf numFmtId="41" fontId="0" fillId="0" borderId="0" xfId="0" applyNumberFormat="1" applyBorder="1"/>
    <xf numFmtId="41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1"/>
  <sheetViews>
    <sheetView tabSelected="1" topLeftCell="A2" workbookViewId="0">
      <selection activeCell="B30" sqref="B30"/>
    </sheetView>
  </sheetViews>
  <sheetFormatPr defaultRowHeight="15" x14ac:dyDescent="0.25"/>
  <cols>
    <col min="1" max="1" width="56.5703125" customWidth="1"/>
    <col min="2" max="2" width="16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2" t="s">
        <v>25</v>
      </c>
    </row>
    <row r="2" spans="1:14" ht="15" customHeight="1" x14ac:dyDescent="0.25">
      <c r="A2" s="13" t="s">
        <v>24</v>
      </c>
      <c r="B2" s="11" t="s">
        <v>23</v>
      </c>
      <c r="C2" s="11" t="s">
        <v>23</v>
      </c>
    </row>
    <row r="3" spans="1:14" ht="15" customHeight="1" x14ac:dyDescent="0.25">
      <c r="A3" s="14"/>
      <c r="B3" s="11" t="s">
        <v>22</v>
      </c>
      <c r="C3" s="11" t="s">
        <v>21</v>
      </c>
    </row>
    <row r="4" spans="1:14" x14ac:dyDescent="0.25">
      <c r="A4" s="10" t="s">
        <v>20</v>
      </c>
      <c r="B4" s="1"/>
      <c r="C4" s="1"/>
    </row>
    <row r="5" spans="1:14" x14ac:dyDescent="0.25">
      <c r="B5" s="15"/>
      <c r="C5" s="16"/>
      <c r="D5" s="17"/>
      <c r="E5" s="17"/>
      <c r="F5" s="17"/>
      <c r="G5" s="17"/>
    </row>
    <row r="6" spans="1:14" x14ac:dyDescent="0.25">
      <c r="A6" s="6" t="s">
        <v>19</v>
      </c>
      <c r="B6" s="18">
        <v>20327014</v>
      </c>
      <c r="C6" s="16"/>
      <c r="D6" s="17"/>
      <c r="E6" s="17"/>
      <c r="F6" s="17"/>
      <c r="G6" s="17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6">
        <v>210833</v>
      </c>
      <c r="C7" s="16"/>
      <c r="D7" s="17"/>
      <c r="E7" s="17"/>
      <c r="F7" s="17"/>
      <c r="G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6"/>
      <c r="C8" s="16"/>
      <c r="D8" s="17"/>
      <c r="E8" s="17"/>
      <c r="F8" s="17"/>
      <c r="G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6"/>
      <c r="C9" s="16"/>
      <c r="D9" s="17"/>
      <c r="E9" s="17"/>
      <c r="F9" s="17"/>
      <c r="G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9">
        <v>-16357359</v>
      </c>
      <c r="C10" s="16"/>
      <c r="D10" s="17"/>
      <c r="E10" s="17"/>
      <c r="F10" s="17"/>
      <c r="G10" s="1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9"/>
      <c r="C11" s="16"/>
      <c r="D11" s="17"/>
      <c r="E11" s="17"/>
      <c r="F11" s="17"/>
      <c r="G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0">
        <f>SUM(B13:B14)</f>
        <v>-1164666</v>
      </c>
      <c r="C12" s="20">
        <f>SUM(C13:C14)</f>
        <v>0</v>
      </c>
      <c r="D12" s="17"/>
      <c r="E12" s="17"/>
      <c r="F12" s="17"/>
      <c r="G12" s="17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9">
        <v>-998000</v>
      </c>
      <c r="C13" s="16"/>
      <c r="D13" s="17"/>
      <c r="E13" s="17"/>
      <c r="F13" s="17"/>
      <c r="G13" s="17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9">
        <v>-166666</v>
      </c>
      <c r="C14" s="16"/>
      <c r="D14" s="17"/>
      <c r="E14" s="17"/>
      <c r="F14" s="17"/>
      <c r="G14" s="17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1"/>
      <c r="C15" s="16"/>
      <c r="D15" s="17"/>
      <c r="E15" s="17"/>
      <c r="F15" s="17"/>
      <c r="G15" s="17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1">
        <v>-2355950</v>
      </c>
      <c r="C16" s="16"/>
      <c r="D16" s="17"/>
      <c r="E16" s="17"/>
      <c r="F16" s="17"/>
      <c r="G16" s="17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2">
        <f>B6+B7+B8+B9+B10+B11+B12+B15+B16</f>
        <v>659872</v>
      </c>
      <c r="C17" s="22">
        <f>SUM(C6:C12,C15:C16)</f>
        <v>0</v>
      </c>
      <c r="D17" s="17"/>
      <c r="E17" s="17"/>
      <c r="F17" s="17"/>
      <c r="G17" s="17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3"/>
      <c r="C18" s="23"/>
      <c r="D18" s="17"/>
      <c r="E18" s="17"/>
      <c r="F18" s="17"/>
      <c r="G18" s="17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4"/>
      <c r="C19" s="16"/>
      <c r="D19" s="17"/>
      <c r="E19" s="17"/>
      <c r="F19" s="17"/>
      <c r="G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4">
        <v>58580</v>
      </c>
      <c r="C20" s="16"/>
      <c r="D20" s="17"/>
      <c r="E20" s="17"/>
      <c r="F20" s="17"/>
      <c r="G20" s="1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9">
        <v>-75922</v>
      </c>
      <c r="C21" s="16"/>
      <c r="D21" s="17"/>
      <c r="E21" s="17"/>
      <c r="F21" s="17"/>
      <c r="G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9">
        <v>-346450</v>
      </c>
      <c r="C22" s="16"/>
      <c r="D22" s="17"/>
      <c r="E22" s="17"/>
      <c r="F22" s="17"/>
      <c r="G22" s="1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2">
        <f>B20+B21+B22</f>
        <v>-363792</v>
      </c>
      <c r="C23" s="22"/>
      <c r="D23" s="17"/>
      <c r="E23" s="17"/>
      <c r="F23" s="17"/>
      <c r="G23" s="1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5"/>
      <c r="C24" s="16"/>
      <c r="D24" s="17"/>
      <c r="E24" s="17"/>
      <c r="F24" s="17"/>
      <c r="G24" s="17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6">
        <f>B17+B23</f>
        <v>296080</v>
      </c>
      <c r="C25" s="26"/>
      <c r="D25" s="17"/>
      <c r="E25" s="17"/>
      <c r="F25" s="17"/>
      <c r="G25" s="17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8">
        <v>44412</v>
      </c>
      <c r="C26" s="16"/>
      <c r="D26" s="17"/>
      <c r="E26" s="17"/>
      <c r="F26" s="17"/>
      <c r="G26" s="17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7">
        <f>B25-B26</f>
        <v>251668</v>
      </c>
      <c r="C27" s="27"/>
      <c r="D27" s="17"/>
      <c r="E27" s="17"/>
      <c r="F27" s="17"/>
      <c r="G27" s="17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28"/>
      <c r="C30" s="1"/>
    </row>
    <row r="31" spans="1:14" x14ac:dyDescent="0.25">
      <c r="B31" s="29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Noel-HOME</cp:lastModifiedBy>
  <dcterms:created xsi:type="dcterms:W3CDTF">2018-06-20T15:30:23Z</dcterms:created>
  <dcterms:modified xsi:type="dcterms:W3CDTF">2019-07-19T21:26:22Z</dcterms:modified>
</cp:coreProperties>
</file>