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1685" yWindow="60" windowWidth="183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<sst xmlns="http://schemas.openxmlformats.org/spreadsheetml/2006/main" count="414" uniqueCount="271">
  <si>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</si>
  <si>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</si>
  <si>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</si>
  <si>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</si>
  <si>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</si>
  <si>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</si>
  <si>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</si>
  <si>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</si>
  <si>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</si>
  <si>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</si>
  <si>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</si>
  <si>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</si>
  <si>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</si>
  <si>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</si>
  <si>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</si>
  <si>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</si>
  <si>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</si>
  <si>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</si>
  <si>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</si>
  <si>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</si>
  <si>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</si>
  <si>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</si>
  <si>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</si>
  <si>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</si>
  <si>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</si>
  <si>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</si>
  <si>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</si>
  <si>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</si>
  <si>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</si>
  <si>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</si>
  <si>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</si>
  <si>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</si>
  <si>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</si>
  <si>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</si>
  <si>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</si>
  <si>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</si>
  <si>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</si>
  <si>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</si>
  <si>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</si>
  <si>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</si>
  <si>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</si>
  <si>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</si>
  <si>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</si>
  <si>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</si>
  <si>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</si>
  <si>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</si>
  <si>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</si>
  <si>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</si>
  <si>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</si>
  <si>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</si>
  <si>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</si>
  <si>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</si>
  <si>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</si>
  <si>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</si>
  <si>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</si>
  <si>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</si>
  <si>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</si>
  <si>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</si>
  <si>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</si>
  <si>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</si>
  <si>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</si>
  <si>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</si>
  <si>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</si>
  <si>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</si>
  <si>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</si>
  <si>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</si>
  <si>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</si>
  <si>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</si>
  <si>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</si>
  <si>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</si>
  <si>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</si>
  <si>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</si>
  <si>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</si>
  <si>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</si>
  <si>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</si>
  <si>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</si>
  <si>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</si>
  <si>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</si>
  <si>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</si>
  <si>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</si>
  <si>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</si>
  <si>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</si>
  <si>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</si>
  <si>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</si>
  <si>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</si>
  <si>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</si>
  <si>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</si>
  <si>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</si>
  <si>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</si>
  <si>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</si>
  <si>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</si>
  <si>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</si>
  <si>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</si>
  <si>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</si>
  <si>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</si>
  <si>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</si>
  <si>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</si>
  <si>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</si>
  <si>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</si>
  <si>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</si>
  <si>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</si>
  <si>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</si>
  <si>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</si>
  <si>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</si>
  <si>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</si>
  <si>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</si>
  <si>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</si>
  <si>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</si>
  <si>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</si>
  <si>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</si>
  <si>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</si>
  <si>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</si>
  <si>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</si>
  <si>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</si>
  <si>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</si>
  <si>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</si>
  <si>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</si>
  <si>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</si>
  <si>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</si>
  <si>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</si>
  <si>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</si>
  <si>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</si>
  <si>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</si>
  <si>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</si>
  <si>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</si>
  <si>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</si>
  <si>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</si>
  <si>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</si>
  <si>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</si>
  <si>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</si>
  <si>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</si>
  <si>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</si>
  <si>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</si>
  <si>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</si>
  <si>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</si>
  <si>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</si>
  <si>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</si>
  <si>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</si>
  <si>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</si>
  <si>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</si>
  <si>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</si>
  <si>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</si>
  <si>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</si>
  <si>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</si>
  <si>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</si>
  <si>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</si>
  <si>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</si>
  <si>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</si>
  <si>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</si>
  <si>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</si>
  <si>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</si>
  <si>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</si>
  <si>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</si>
  <si>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</si>
  <si>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</si>
  <si>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</si>
  <si>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</si>
  <si>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</si>
  <si>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</si>
  <si>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</si>
  <si>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</si>
  <si>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</si>
  <si>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</si>
  <si>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</si>
  <si>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</si>
  <si>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</si>
  <si>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</si>
  <si>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</si>
  <si>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</si>
  <si>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</si>
  <si>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</si>
  <si>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</si>
  <si>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</si>
  <si>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</si>
  <si>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</si>
  <si>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</si>
  <si>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</si>
  <si>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</si>
  <si>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</si>
  <si>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</si>
  <si>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</si>
  <si>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</si>
  <si>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</si>
  <si>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</si>
  <si>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</si>
  <si>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</si>
  <si>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</si>
  <si>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</si>
  <si>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</si>
  <si>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</si>
  <si>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</si>
  <si>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</si>
  <si>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</si>
  <si>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</si>
  <si>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</si>
  <si>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</si>
  <si>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</si>
  <si>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</si>
  <si>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</si>
  <si>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</si>
  <si>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</si>
  <si>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</si>
  <si>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</si>
  <si>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</si>
  <si>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</si>
  <si>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</si>
  <si>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</si>
  <si>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</si>
  <si>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</si>
  <si>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</si>
  <si>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</si>
  <si>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</si>
  <si>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</si>
  <si>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</si>
  <si>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</si>
  <si>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</si>
  <si>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</si>
  <si>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</si>
  <si>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</si>
  <si>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</si>
  <si>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</si>
  <si>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</si>
  <si>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</si>
  <si>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</si>
  <si>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</si>
  <si>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</si>
  <si>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</si>
  <si>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</si>
  <si>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</si>
  <si>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</si>
  <si>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</si>
  <si>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</si>
  <si>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</si>
  <si>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</si>
  <si>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</si>
  <si>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</si>
  <si>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</si>
  <si>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</si>
  <si>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</si>
  <si>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</si>
  <si>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</si>
  <si>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</si>
  <si>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</si>
  <si>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</si>
  <si>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</si>
  <si>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</si>
  <si>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</si>
  <si>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</si>
  <si>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</si>
  <si>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</si>
  <si>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</si>
  <si>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</si>
  <si>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</si>
  <si>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</si>
  <si>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</si>
  <si>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</si>
  <si>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</si>
  <si>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</si>
  <si>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</si>
  <si>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</si>
  <si>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</si>
  <si>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</si>
  <si>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</si>
  <si>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</si>
  <si>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Telecom &amp; Energy Holding</t>
  </si>
  <si>
    <t>L86625205T</t>
  </si>
  <si>
    <t>Lek</t>
  </si>
  <si>
    <t>Raportuese 2020</t>
  </si>
  <si>
    <t>Raportuese 2021</t>
  </si>
  <si>
    <t>Pasqyrat financiare te vitit 2021</t>
  </si>
  <si>
    <t>Shpenzime interesi dhe shpenzime te ngjashme(Demshperblime)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</si>
</sst>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M55" sqref="M55"/>
    </sheetView>
  </sheetViews>
  <sheetFormatPr defaultRowHeight="15"/>
  <cols>
    <col min="1" max="1" width="95.7109375" style="42" customWidth="1"/>
    <col min="2" max="2" width="17.28515625" style="83" bestFit="1" customWidth="1"/>
    <col min="3" max="3" width="2.7109375" style="41" customWidth="1"/>
    <col min="4" max="4" width="18.570312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227</v>
      </c>
      <c r="B5" s="84"/>
      <c r="C5" s="42"/>
      <c r="D5" s="42"/>
      <c r="E5" s="42"/>
      <c r="F5" s="42"/>
    </row>
    <row r="6" spans="1:6">
      <c r="A6" s="47"/>
      <c r="B6" s="85" t="s">
        <v>211</v>
      </c>
      <c r="C6" s="43"/>
      <c r="D6" s="43" t="s">
        <v>211</v>
      </c>
      <c r="E6" s="57"/>
      <c r="F6" s="42"/>
    </row>
    <row r="7" spans="1:6">
      <c r="A7" s="47"/>
      <c r="B7" s="85" t="s">
        <v>268</v>
      </c>
      <c r="C7" s="43"/>
      <c r="D7" s="43" t="s">
        <v>267</v>
      </c>
      <c r="E7" s="57"/>
      <c r="F7" s="42"/>
    </row>
    <row r="8" spans="1:6">
      <c r="A8" s="48"/>
      <c r="B8" s="86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 t="s">
        <v>263</v>
      </c>
    </row>
    <row r="10" spans="1:6">
      <c r="A10" s="63" t="s">
        <v>255</v>
      </c>
      <c r="B10" s="64">
        <v>6000000</v>
      </c>
      <c r="C10" s="52"/>
      <c r="D10" s="64">
        <v>5765146</v>
      </c>
      <c r="E10" s="51"/>
      <c r="F10" s="81" t="s">
        <v>260</v>
      </c>
    </row>
    <row r="11" spans="1:6">
      <c r="A11" s="63" t="s">
        <v>257</v>
      </c>
      <c r="B11" s="64">
        <v>0</v>
      </c>
      <c r="C11" s="52"/>
      <c r="D11" s="64">
        <v>0</v>
      </c>
      <c r="E11" s="51"/>
      <c r="F11" s="81" t="s">
        <v>261</v>
      </c>
    </row>
    <row r="12" spans="1:6">
      <c r="A12" s="63" t="s">
        <v>258</v>
      </c>
      <c r="B12" s="64">
        <v>0</v>
      </c>
      <c r="C12" s="52"/>
      <c r="D12" s="64">
        <v>0</v>
      </c>
      <c r="E12" s="51"/>
      <c r="F12" s="81" t="s">
        <v>261</v>
      </c>
    </row>
    <row r="13" spans="1:6">
      <c r="A13" s="63" t="s">
        <v>259</v>
      </c>
      <c r="B13" s="64">
        <v>0</v>
      </c>
      <c r="C13" s="52"/>
      <c r="D13" s="64">
        <v>0</v>
      </c>
      <c r="E13" s="51"/>
      <c r="F13" s="81" t="s">
        <v>261</v>
      </c>
    </row>
    <row r="14" spans="1:6">
      <c r="A14" s="63" t="s">
        <v>256</v>
      </c>
      <c r="B14" s="64">
        <v>0</v>
      </c>
      <c r="C14" s="52"/>
      <c r="D14" s="64">
        <v>0</v>
      </c>
      <c r="E14" s="51"/>
      <c r="F14" s="81" t="s">
        <v>262</v>
      </c>
    </row>
    <row r="15" spans="1:6">
      <c r="A15" s="45" t="s">
        <v>214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215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216</v>
      </c>
      <c r="B17" s="64"/>
      <c r="C17" s="52"/>
      <c r="D17" s="64">
        <v>15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241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-1920000</v>
      </c>
      <c r="C22" s="52"/>
      <c r="D22" s="64">
        <v>-1744000</v>
      </c>
      <c r="E22" s="51"/>
      <c r="F22" s="42"/>
    </row>
    <row r="23" spans="1:6">
      <c r="A23" s="63" t="s">
        <v>243</v>
      </c>
      <c r="B23" s="64">
        <v>-301486</v>
      </c>
      <c r="C23" s="52"/>
      <c r="D23" s="64">
        <v>-265420</v>
      </c>
      <c r="E23" s="51"/>
      <c r="F23" s="42"/>
    </row>
    <row r="24" spans="1:6">
      <c r="A24" s="63" t="s">
        <v>245</v>
      </c>
      <c r="B24" s="64"/>
      <c r="C24" s="52"/>
      <c r="D24" s="64">
        <v>0</v>
      </c>
      <c r="E24" s="51"/>
      <c r="F24" s="42"/>
    </row>
    <row r="25" spans="1:6">
      <c r="A25" s="45" t="s">
        <v>218</v>
      </c>
      <c r="B25" s="64"/>
      <c r="C25" s="52"/>
      <c r="D25" s="64">
        <v>0</v>
      </c>
      <c r="E25" s="51"/>
      <c r="F25" s="42"/>
    </row>
    <row r="26" spans="1:6">
      <c r="A26" s="45" t="s">
        <v>233</v>
      </c>
      <c r="B26" s="64">
        <v>-190505</v>
      </c>
      <c r="C26" s="52"/>
      <c r="D26" s="64">
        <v>-431892</v>
      </c>
      <c r="E26" s="51"/>
      <c r="F26" s="42"/>
    </row>
    <row r="27" spans="1:6">
      <c r="A27" s="45" t="s">
        <v>219</v>
      </c>
      <c r="B27" s="64">
        <v>-3710626</v>
      </c>
      <c r="C27" s="52"/>
      <c r="D27" s="64">
        <v>-3778385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244</v>
      </c>
      <c r="B30" s="64">
        <v>34204048</v>
      </c>
      <c r="C30" s="52"/>
      <c r="D30" s="64">
        <v>0</v>
      </c>
      <c r="E30" s="51"/>
      <c r="F30" s="42"/>
    </row>
    <row r="31" spans="1:6" ht="15" customHeight="1">
      <c r="A31" s="63" t="s">
        <v>252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247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251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248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220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236</v>
      </c>
      <c r="B36" s="51"/>
      <c r="C36" s="65"/>
      <c r="D36" s="51"/>
      <c r="E36" s="51"/>
      <c r="F36" s="42"/>
    </row>
    <row r="37" spans="1:6">
      <c r="A37" s="63" t="s">
        <v>270</v>
      </c>
      <c r="B37" s="64">
        <v>200000</v>
      </c>
      <c r="C37" s="52"/>
      <c r="D37" s="64">
        <v>0</v>
      </c>
      <c r="E37" s="51"/>
      <c r="F37" s="42"/>
    </row>
    <row r="38" spans="1:6" ht="21.75" customHeight="1">
      <c r="A38" s="63" t="s">
        <v>250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249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221</v>
      </c>
      <c r="B40" s="64">
        <v>0</v>
      </c>
      <c r="C40" s="52"/>
      <c r="D40" s="64">
        <v>0</v>
      </c>
      <c r="E40" s="51"/>
      <c r="F40" s="42"/>
    </row>
    <row r="41" spans="1:6">
      <c r="A41" s="79" t="s">
        <v>253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222</v>
      </c>
      <c r="B42" s="54">
        <f>SUM(B9:B41)</f>
        <v>34281431</v>
      </c>
      <c r="C42" s="55"/>
      <c r="D42" s="54">
        <f>SUM(D9:D41)</f>
        <v>-454536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234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237</v>
      </c>
      <c r="B47" s="66">
        <f>SUM(B42:B46)</f>
        <v>34281431</v>
      </c>
      <c r="C47" s="58"/>
      <c r="D47" s="66">
        <f>SUM(D42:D46)</f>
        <v>-454536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4">
        <v>0</v>
      </c>
      <c r="C50" s="53"/>
      <c r="D50" s="64">
        <v>0</v>
      </c>
      <c r="E50" s="51"/>
      <c r="F50" s="42"/>
    </row>
    <row r="51" spans="1:6">
      <c r="A51" s="63" t="s">
        <v>229</v>
      </c>
      <c r="B51" s="64">
        <v>0</v>
      </c>
      <c r="C51" s="53"/>
      <c r="D51" s="64">
        <v>0</v>
      </c>
      <c r="E51" s="51"/>
      <c r="F51" s="42"/>
    </row>
    <row r="52" spans="1:6">
      <c r="A52" s="63" t="s">
        <v>230</v>
      </c>
      <c r="B52" s="64">
        <v>0</v>
      </c>
      <c r="C52" s="53"/>
      <c r="D52" s="64">
        <v>0</v>
      </c>
      <c r="E52" s="56"/>
      <c r="F52" s="42"/>
    </row>
    <row r="53" spans="1:6" ht="15" customHeight="1">
      <c r="A53" s="63" t="s">
        <v>231</v>
      </c>
      <c r="B53" s="64">
        <v>0</v>
      </c>
      <c r="C53" s="53"/>
      <c r="D53" s="64">
        <v>0</v>
      </c>
      <c r="E53" s="60"/>
      <c r="F53" s="37"/>
    </row>
    <row r="54" spans="1:6">
      <c r="A54" s="80" t="s">
        <v>212</v>
      </c>
      <c r="B54" s="64">
        <v>0</v>
      </c>
      <c r="C54" s="53"/>
      <c r="D54" s="64">
        <v>0</v>
      </c>
      <c r="E54" s="35"/>
      <c r="F54" s="37"/>
    </row>
    <row r="55" spans="1:6">
      <c r="A55" s="69" t="s">
        <v>239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240</v>
      </c>
      <c r="B57" s="75">
        <f>B47+B55</f>
        <v>34281431</v>
      </c>
      <c r="C57" s="76"/>
      <c r="D57" s="75">
        <f>D47+D55</f>
        <v>-454536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232</v>
      </c>
      <c r="B59" s="73"/>
      <c r="C59" s="74"/>
      <c r="D59" s="73"/>
      <c r="E59" s="61"/>
      <c r="F59" s="39"/>
    </row>
    <row r="60" spans="1:6">
      <c r="A60" s="72" t="s">
        <v>225</v>
      </c>
      <c r="B60" s="64">
        <v>0</v>
      </c>
      <c r="C60" s="51"/>
      <c r="D60" s="64">
        <v>0</v>
      </c>
      <c r="E60" s="61"/>
      <c r="F60" s="39"/>
    </row>
    <row r="61" spans="1:6">
      <c r="A61" s="72" t="s">
        <v>226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87"/>
      <c r="C62" s="39"/>
      <c r="D62" s="39"/>
      <c r="E62" s="61"/>
      <c r="F62" s="39"/>
    </row>
    <row r="63" spans="1:6">
      <c r="A63" s="38"/>
      <c r="B63" s="87"/>
      <c r="C63" s="39"/>
      <c r="D63" s="39"/>
      <c r="E63" s="61"/>
      <c r="F63" s="39"/>
    </row>
    <row r="64" spans="1:6">
      <c r="A64" s="40" t="s">
        <v>254</v>
      </c>
      <c r="B64" s="87"/>
      <c r="C64" s="39"/>
      <c r="D64" s="39"/>
      <c r="E64" s="61"/>
      <c r="F64" s="39"/>
    </row>
    <row r="65" spans="1:6">
      <c r="A65" s="78"/>
      <c r="B65" s="88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userpc2</cp:lastModifiedBy>
  <cp:lastPrinted>2016-10-03T09:59:38Z</cp:lastPrinted>
  <dcterms:created xsi:type="dcterms:W3CDTF">2012-01-19T09:31:29Z</dcterms:created>
  <dcterms:modified xsi:type="dcterms:W3CDTF">2022-07-29T15:11:35Z</dcterms:modified>
</cp:coreProperties>
</file>