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qi\Desktop\Depozitimi i PF\Hotel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22" i="18"/>
  <c r="B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<sst xmlns="http://schemas.openxmlformats.org/spreadsheetml/2006/main" count="418" uniqueCount="269">
  <si>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</si>
  <si>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</si>
  <si>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</si>
  <si>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</si>
  <si>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</si>
  <si>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</si>
  <si>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</si>
  <si>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</si>
  <si>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</si>
  <si>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</si>
  <si>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</si>
  <si>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</si>
  <si>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</si>
  <si>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</si>
  <si>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</si>
  <si>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</si>
  <si>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</si>
  <si>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</si>
  <si>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</si>
  <si>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</si>
  <si>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</si>
  <si>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</si>
  <si>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</si>
  <si>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</si>
  <si>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</si>
  <si>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</si>
  <si>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</si>
  <si>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</si>
  <si>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</si>
  <si>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</si>
  <si>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</si>
  <si>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</si>
  <si>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</si>
  <si>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</si>
  <si>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</si>
  <si>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</si>
  <si>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</si>
  <si>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</si>
  <si>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</si>
  <si>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</si>
  <si>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</si>
  <si>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</si>
  <si>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</si>
  <si>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</si>
  <si>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</si>
  <si>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</si>
  <si>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</si>
  <si>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</si>
  <si>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</si>
  <si>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</si>
  <si>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</si>
  <si>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</si>
  <si>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</si>
  <si>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</si>
  <si>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</si>
  <si>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</si>
  <si>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</si>
  <si>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</si>
  <si>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</si>
  <si>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</si>
  <si>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</si>
  <si>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</si>
  <si>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</si>
  <si>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</si>
  <si>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</si>
  <si>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</si>
  <si>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</si>
  <si>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</si>
  <si>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</si>
  <si>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</si>
  <si>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</si>
  <si>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</si>
  <si>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</si>
  <si>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</si>
  <si>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</si>
  <si>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</si>
  <si>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</si>
  <si>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</si>
  <si>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</si>
  <si>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</si>
  <si>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</si>
  <si>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</si>
  <si>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</si>
  <si>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</si>
  <si>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</si>
  <si>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</si>
  <si>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</si>
  <si>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</si>
  <si>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</si>
  <si>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</si>
  <si>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</si>
  <si>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</si>
  <si>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</si>
  <si>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</si>
  <si>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</si>
  <si>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</si>
  <si>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</si>
  <si>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</si>
  <si>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</si>
  <si>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</si>
  <si>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</si>
  <si>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</si>
  <si>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</si>
  <si>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</si>
  <si>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</si>
  <si>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</si>
  <si>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</si>
  <si>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</si>
  <si>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</si>
  <si>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</si>
  <si>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</si>
  <si>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</si>
  <si>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</si>
  <si>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</si>
  <si>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</si>
  <si>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</si>
  <si>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</si>
  <si>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</si>
  <si>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</si>
  <si>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</si>
  <si>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</si>
  <si>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</si>
  <si>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</si>
  <si>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</si>
  <si>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</si>
  <si>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</si>
  <si>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</si>
  <si>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</si>
  <si>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</si>
  <si>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</si>
  <si>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</si>
  <si>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</si>
  <si>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</si>
  <si>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</si>
  <si>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</si>
  <si>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</si>
  <si>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</si>
  <si>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</si>
  <si>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</si>
  <si>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</si>
  <si>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</si>
  <si>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</si>
  <si>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</si>
  <si>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</si>
  <si>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</si>
  <si>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</si>
  <si>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</si>
  <si>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</si>
  <si>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</si>
  <si>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</si>
  <si>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</si>
  <si>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</si>
  <si>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</si>
  <si>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</si>
  <si>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</si>
  <si>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</si>
  <si>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</si>
  <si>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</si>
  <si>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</si>
  <si>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</si>
  <si>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</si>
  <si>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</si>
  <si>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</si>
  <si>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</si>
  <si>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</si>
  <si>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</si>
  <si>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</si>
  <si>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</si>
  <si>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</si>
  <si>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</si>
  <si>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</si>
  <si>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</si>
  <si>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</si>
  <si>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</si>
  <si>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</si>
  <si>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</si>
  <si>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</si>
  <si>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</si>
  <si>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</si>
  <si>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</si>
  <si>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</si>
  <si>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</si>
  <si>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</si>
  <si>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</si>
  <si>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</si>
  <si>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</si>
  <si>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</si>
  <si>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</si>
  <si>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</si>
  <si>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</si>
  <si>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</si>
  <si>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</si>
  <si>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</si>
  <si>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</si>
  <si>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</si>
  <si>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</si>
  <si>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</si>
  <si>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</si>
  <si>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</si>
  <si>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</si>
  <si>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</si>
  <si>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</si>
  <si>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</si>
  <si>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</si>
  <si>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</si>
  <si>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</si>
  <si>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</si>
  <si>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</si>
  <si>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</si>
  <si>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</si>
  <si>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</si>
  <si>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</si>
  <si>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</si>
  <si>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</si>
  <si>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</si>
  <si>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</si>
  <si>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</si>
  <si>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</si>
  <si>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</si>
  <si>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</si>
  <si>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</si>
  <si>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</si>
  <si>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</si>
  <si>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</si>
  <si>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</si>
  <si>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</si>
  <si>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</si>
  <si>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</si>
  <si>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</si>
  <si>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</si>
  <si>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</si>
  <si>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</si>
  <si>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</si>
  <si>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</si>
  <si>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</si>
  <si>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</si>
  <si>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</si>
  <si>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</si>
  <si>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</si>
  <si>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</si>
  <si>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</si>
  <si>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</si>
  <si>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</si>
  <si>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</si>
  <si>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</si>
  <si>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</si>
  <si>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</si>
  <si>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</si>
  <si>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</si>
  <si>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</si>
  <si>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</si>
  <si>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</si>
  <si>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</si>
  <si>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</si>
  <si>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</si>
  <si>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</si>
  <si>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</si>
  <si>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</si>
  <si>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</si>
  <si>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</si>
  <si>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</si>
  <si>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</si>
  <si>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</si>
  <si>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</si>
  <si>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</si>
  <si>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</si>
  <si>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2018</t>
  </si>
  <si>
    <t>Green Coast Hotel</t>
  </si>
  <si>
    <t>L81630016O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</si>
</sst>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sqref="A1: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0</v>
      </c>
      <c r="C10" s="44"/>
      <c r="D10" s="50">
        <v>0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229</v>
      </c>
      <c r="B19" s="50">
        <f>-73055</f>
        <v>-73055</v>
      </c>
      <c r="C19" s="44"/>
      <c r="D19" s="50">
        <v>0</v>
      </c>
      <c r="E19" s="43"/>
      <c r="F19" s="36"/>
    </row>
    <row r="20" spans="1:6">
      <c r="A20" s="52" t="s">
        <v>230</v>
      </c>
      <c r="B20" s="50">
        <v>-2266957</v>
      </c>
      <c r="C20" s="44"/>
      <c r="D20" s="50">
        <v>0</v>
      </c>
      <c r="E20" s="43"/>
      <c r="F20" s="36"/>
    </row>
    <row r="21" spans="1:6">
      <c r="A21" s="52" t="s">
        <v>231</v>
      </c>
      <c r="B21" s="50">
        <f>-28148</f>
        <v>-28148</v>
      </c>
      <c r="C21" s="44"/>
      <c r="D21" s="50">
        <v>0</v>
      </c>
      <c r="E21" s="43"/>
      <c r="F21" s="36"/>
    </row>
    <row r="22" spans="1:6">
      <c r="A22" s="52" t="s">
        <v>232</v>
      </c>
      <c r="B22" s="50">
        <f>-3071689</f>
        <v>-3071689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-5439849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0</v>
      </c>
      <c r="E29" s="43"/>
      <c r="F29" s="36"/>
    </row>
    <row r="30" spans="1:6" ht="15" customHeight="1">
      <c r="A30" s="53" t="s">
        <v>236</v>
      </c>
      <c r="B30" s="57">
        <f>SUM(B28:B29)</f>
        <v>-5439849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-5439849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-5439849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-5439849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2019-07-12T15:21:22Z</dcterms:modified>
</cp:coreProperties>
</file>