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\Users\Public\SHARE\dok share\ARKIVA E SHOQERIVE\W GEST GROUP\2019\BILANCE\"/>
    </mc:Choice>
  </mc:AlternateContent>
  <bookViews>
    <workbookView xWindow="0" yWindow="0" windowWidth="14010" windowHeight="120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<sst xmlns="http://schemas.openxmlformats.org/spreadsheetml/2006/main" count="414" uniqueCount="271">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</sst>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8" zoomScale="85" zoomScaleNormal="85" workbookViewId="0">
      <selection activeCell="B38" sqref="B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24360620</v>
      </c>
      <c r="C10" s="52"/>
      <c r="D10" s="64">
        <v>4452152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1722188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-1845096</v>
      </c>
      <c r="C19" s="52"/>
      <c r="D19" s="64">
        <v>-905815</v>
      </c>
      <c r="E19" s="51"/>
      <c r="F19" s="42"/>
    </row>
    <row r="20" spans="1:6">
      <c r="A20" s="63" t="s">
        <v>247</v>
      </c>
      <c r="B20" s="64">
        <v>-42000</v>
      </c>
      <c r="C20" s="52"/>
      <c r="D20" s="64">
        <v>-492752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-997930</v>
      </c>
      <c r="C22" s="52"/>
      <c r="D22" s="64">
        <v>-944838</v>
      </c>
      <c r="E22" s="51"/>
      <c r="F22" s="42"/>
    </row>
    <row r="23" spans="1:6">
      <c r="A23" s="63" t="s">
        <v>249</v>
      </c>
      <c r="B23" s="64">
        <v>-222091</v>
      </c>
      <c r="C23" s="52"/>
      <c r="D23" s="64">
        <v>-157785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-350000</v>
      </c>
      <c r="C26" s="52"/>
      <c r="D26" s="64"/>
      <c r="E26" s="51"/>
      <c r="F26" s="42"/>
    </row>
    <row r="27" spans="1:6">
      <c r="A27" s="45" t="s">
        <v>221</v>
      </c>
      <c r="B27" s="64">
        <v>-1605089</v>
      </c>
      <c r="C27" s="52"/>
      <c r="D27" s="64">
        <v>-3692880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>
        <v>510</v>
      </c>
      <c r="C30" s="52"/>
      <c r="D30" s="64">
        <v>120</v>
      </c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-28044697</v>
      </c>
      <c r="C37" s="52"/>
      <c r="D37" s="64">
        <v>-2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-86074</v>
      </c>
      <c r="C39" s="52"/>
      <c r="D39" s="64">
        <v>-47904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-8831847</v>
      </c>
      <c r="C42" s="55"/>
      <c r="D42" s="54">
        <f>SUM(D9:D41)</f>
        <v>-67516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-2967397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-11799244</v>
      </c>
      <c r="C47" s="58"/>
      <c r="D47" s="67">
        <f>SUM(D42:D46)</f>
        <v>-67516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-11799244</v>
      </c>
      <c r="C57" s="77"/>
      <c r="D57" s="76">
        <f>D47+D55</f>
        <v>-67516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2020-08-01T18:16:45Z</dcterms:modified>
</cp:coreProperties>
</file>