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ilance Tatimet 2019\MIKRONJESITE\Legacy Hotel\"/>
    </mc:Choice>
  </mc:AlternateContent>
  <bookViews>
    <workbookView xWindow="0" yWindow="0" windowWidth="20490" windowHeight="7815" tabRatio="705"/>
  </bookViews>
  <sheets>
    <sheet name="PASH-sipas natyr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B23" i="6"/>
  <c r="C12" i="6"/>
  <c r="C17" i="6" s="1"/>
  <c r="B12" i="6"/>
  <c r="B17" i="6" s="1"/>
  <c r="C25" i="6" l="1"/>
  <c r="C27" i="6" s="1"/>
  <c r="B25" i="6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<sst xmlns="http://schemas.openxmlformats.org/spreadsheetml/2006/main" count="26" uniqueCount="25">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</sst>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G26" sqref="G26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4"/>
    </row>
    <row r="2" spans="1:3" ht="15" customHeight="1" x14ac:dyDescent="0.25">
      <c r="A2" s="22" t="s">
        <v>8</v>
      </c>
      <c r="B2" s="18" t="s">
        <v>0</v>
      </c>
      <c r="C2" s="18" t="s">
        <v>0</v>
      </c>
    </row>
    <row r="3" spans="1:3" ht="15" customHeight="1" x14ac:dyDescent="0.25">
      <c r="A3" s="23"/>
      <c r="B3" s="18" t="s">
        <v>1</v>
      </c>
      <c r="C3" s="18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9"/>
      <c r="C5" s="5"/>
    </row>
    <row r="6" spans="1:3" x14ac:dyDescent="0.25">
      <c r="A6" s="6" t="s">
        <v>9</v>
      </c>
      <c r="B6" s="10">
        <v>2175437</v>
      </c>
      <c r="C6" s="5">
        <v>0</v>
      </c>
    </row>
    <row r="7" spans="1:3" x14ac:dyDescent="0.25">
      <c r="A7" s="6" t="s">
        <v>15</v>
      </c>
      <c r="B7" s="5"/>
      <c r="C7" s="5"/>
    </row>
    <row r="8" spans="1:3" x14ac:dyDescent="0.25">
      <c r="A8" s="6" t="s">
        <v>16</v>
      </c>
      <c r="B8" s="5"/>
      <c r="C8" s="5"/>
    </row>
    <row r="9" spans="1:3" x14ac:dyDescent="0.25">
      <c r="A9" s="6" t="s">
        <v>17</v>
      </c>
      <c r="B9" s="5"/>
      <c r="C9" s="5"/>
    </row>
    <row r="10" spans="1:3" x14ac:dyDescent="0.25">
      <c r="A10" s="6" t="s">
        <v>18</v>
      </c>
      <c r="B10" s="11">
        <v>-430797</v>
      </c>
      <c r="C10" s="5">
        <v>0</v>
      </c>
    </row>
    <row r="11" spans="1:3" x14ac:dyDescent="0.25">
      <c r="A11" s="6" t="s">
        <v>19</v>
      </c>
      <c r="B11" s="11"/>
      <c r="C11" s="5"/>
    </row>
    <row r="12" spans="1:3" x14ac:dyDescent="0.25">
      <c r="A12" s="6" t="s">
        <v>20</v>
      </c>
      <c r="B12" s="20">
        <f>SUM(B13:B14)</f>
        <v>-1055225</v>
      </c>
      <c r="C12" s="20">
        <f>SUM(C13:C14)</f>
        <v>-370894</v>
      </c>
    </row>
    <row r="13" spans="1:3" x14ac:dyDescent="0.25">
      <c r="A13" s="19" t="s">
        <v>10</v>
      </c>
      <c r="B13" s="11">
        <v>-903090</v>
      </c>
      <c r="C13" s="5">
        <v>-317818</v>
      </c>
    </row>
    <row r="14" spans="1:3" x14ac:dyDescent="0.25">
      <c r="A14" s="19" t="s">
        <v>22</v>
      </c>
      <c r="B14" s="11">
        <v>-152135</v>
      </c>
      <c r="C14" s="5">
        <v>-53076</v>
      </c>
    </row>
    <row r="15" spans="1:3" x14ac:dyDescent="0.25">
      <c r="A15" s="6" t="s">
        <v>21</v>
      </c>
      <c r="B15" s="12">
        <v>0</v>
      </c>
      <c r="C15" s="21">
        <v>0</v>
      </c>
    </row>
    <row r="16" spans="1:3" x14ac:dyDescent="0.25">
      <c r="A16" s="6" t="s">
        <v>4</v>
      </c>
      <c r="B16" s="11">
        <v>-147934</v>
      </c>
      <c r="C16" s="5">
        <v>-303932</v>
      </c>
    </row>
    <row r="17" spans="1:3" x14ac:dyDescent="0.25">
      <c r="A17" s="8" t="s">
        <v>11</v>
      </c>
      <c r="B17" s="15">
        <f>SUM(B6:B12,B15:B16)</f>
        <v>541481</v>
      </c>
      <c r="C17" s="15">
        <f>SUM(C6:C12,C15:C16)</f>
        <v>-674826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8"/>
      <c r="C19" s="5"/>
    </row>
    <row r="20" spans="1:3" x14ac:dyDescent="0.25">
      <c r="A20" s="11" t="s">
        <v>13</v>
      </c>
      <c r="B20" s="8">
        <v>-25210</v>
      </c>
      <c r="C20" s="5">
        <v>-10950</v>
      </c>
    </row>
    <row r="21" spans="1:3" x14ac:dyDescent="0.25">
      <c r="A21" s="6" t="s">
        <v>6</v>
      </c>
      <c r="B21" s="11"/>
      <c r="C21" s="5"/>
    </row>
    <row r="22" spans="1:3" x14ac:dyDescent="0.25">
      <c r="A22" s="6" t="s">
        <v>12</v>
      </c>
      <c r="B22" s="11">
        <v>-25769</v>
      </c>
      <c r="C22" s="5">
        <v>0</v>
      </c>
    </row>
    <row r="23" spans="1:3" x14ac:dyDescent="0.25">
      <c r="A23" s="4" t="s">
        <v>3</v>
      </c>
      <c r="B23" s="15">
        <f>SUM(B20:B22)</f>
        <v>-50979</v>
      </c>
      <c r="C23" s="15">
        <f>SUM(C20:C22)</f>
        <v>-10950</v>
      </c>
    </row>
    <row r="24" spans="1:3" x14ac:dyDescent="0.25">
      <c r="A24" s="13"/>
      <c r="B24" s="7"/>
      <c r="C24" s="5"/>
    </row>
    <row r="25" spans="1:3" ht="15.75" thickBot="1" x14ac:dyDescent="0.3">
      <c r="A25" s="13" t="s">
        <v>7</v>
      </c>
      <c r="B25" s="16">
        <f>B17+B23</f>
        <v>490502</v>
      </c>
      <c r="C25" s="16">
        <f>C17+C23</f>
        <v>-685776</v>
      </c>
    </row>
    <row r="26" spans="1:3" x14ac:dyDescent="0.25">
      <c r="A26" s="7" t="s">
        <v>23</v>
      </c>
      <c r="B26" s="10">
        <v>0</v>
      </c>
      <c r="C26" s="5">
        <v>0</v>
      </c>
    </row>
    <row r="27" spans="1:3" ht="15.75" thickBot="1" x14ac:dyDescent="0.3">
      <c r="A27" s="13" t="s">
        <v>24</v>
      </c>
      <c r="B27" s="17">
        <f>SUM(B25:B26)</f>
        <v>490502</v>
      </c>
      <c r="C27" s="17">
        <f>SUM(C25:C26)</f>
        <v>-685776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2020-07-18T10:56:36Z</dcterms:modified>
</cp:coreProperties>
</file>