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er ESDE\admin.1.Ledi\Bilanc 2019\1.Biznes i madh\77.Primo Caffe shpk\BILANC 2019\Bilanc QKB 2019\"/>
    </mc:Choice>
  </mc:AlternateContent>
  <bookViews>
    <workbookView xWindow="0" yWindow="0" windowWidth="2880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<sst xmlns="http://schemas.openxmlformats.org/spreadsheetml/2006/main" count="414" uniqueCount="271">
  <si>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</si>
  <si>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</si>
  <si>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</si>
  <si>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</si>
  <si>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</si>
  <si>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</si>
  <si>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</si>
  <si>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</si>
  <si>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</si>
  <si>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</si>
  <si>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</si>
  <si>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</si>
  <si>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</si>
  <si>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</si>
  <si>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</si>
  <si>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</si>
  <si>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</si>
  <si>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</si>
  <si>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</si>
  <si>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</si>
  <si>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</si>
  <si>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</si>
  <si>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</si>
  <si>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</si>
  <si>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</si>
  <si>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</si>
  <si>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</si>
  <si>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</si>
  <si>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</si>
  <si>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</si>
  <si>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</si>
  <si>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</si>
  <si>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</si>
  <si>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</si>
  <si>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</si>
  <si>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</si>
  <si>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</si>
  <si>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</si>
  <si>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</si>
  <si>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</si>
  <si>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</si>
  <si>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</si>
  <si>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</si>
  <si>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</si>
  <si>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</si>
  <si>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</si>
  <si>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</si>
  <si>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</si>
  <si>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</si>
  <si>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</si>
  <si>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</si>
  <si>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</si>
  <si>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</si>
  <si>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</si>
  <si>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</si>
  <si>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</si>
  <si>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</si>
  <si>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</si>
  <si>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</si>
  <si>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</si>
  <si>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</si>
  <si>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</si>
  <si>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</si>
  <si>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</si>
  <si>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</si>
  <si>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</si>
  <si>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</si>
  <si>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</si>
  <si>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</si>
  <si>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</si>
  <si>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</si>
  <si>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</si>
  <si>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</si>
  <si>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</si>
  <si>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</si>
  <si>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</si>
  <si>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</si>
  <si>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</si>
  <si>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</si>
  <si>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</si>
  <si>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</si>
  <si>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</si>
  <si>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</si>
  <si>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</si>
  <si>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</si>
  <si>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</si>
  <si>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</si>
  <si>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</si>
  <si>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</si>
  <si>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</si>
  <si>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</si>
  <si>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</si>
  <si>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</si>
  <si>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</si>
  <si>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</si>
  <si>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</si>
  <si>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</si>
  <si>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</si>
  <si>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</si>
  <si>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</si>
  <si>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</si>
  <si>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</si>
  <si>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</si>
  <si>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</si>
  <si>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</si>
  <si>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</si>
  <si>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</si>
  <si>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</si>
  <si>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</si>
  <si>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</si>
  <si>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</si>
  <si>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</si>
  <si>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</si>
  <si>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</si>
  <si>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</si>
  <si>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</si>
  <si>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</si>
  <si>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</si>
  <si>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</si>
  <si>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</si>
  <si>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</si>
  <si>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</si>
  <si>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</si>
  <si>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</si>
  <si>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</si>
  <si>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</si>
  <si>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</si>
  <si>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</si>
  <si>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</si>
  <si>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</si>
  <si>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</si>
  <si>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</si>
  <si>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</si>
  <si>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</si>
  <si>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</si>
  <si>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</si>
  <si>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</si>
  <si>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</si>
  <si>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</si>
  <si>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</si>
  <si>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</si>
  <si>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</si>
  <si>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</si>
  <si>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</si>
  <si>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</si>
  <si>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</si>
  <si>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</si>
  <si>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</si>
  <si>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</si>
  <si>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</si>
  <si>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</si>
  <si>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</si>
  <si>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</si>
  <si>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</si>
  <si>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</si>
  <si>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</si>
  <si>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</si>
  <si>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</si>
  <si>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</si>
  <si>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</si>
  <si>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</si>
  <si>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</si>
  <si>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</si>
  <si>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</si>
  <si>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</si>
  <si>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</si>
  <si>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</si>
  <si>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</si>
  <si>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</si>
  <si>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</si>
  <si>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</si>
  <si>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</si>
  <si>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</si>
  <si>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</si>
  <si>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</si>
  <si>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</si>
  <si>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</si>
  <si>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</si>
  <si>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</si>
  <si>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</si>
  <si>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</si>
  <si>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</si>
  <si>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</si>
  <si>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</si>
  <si>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</si>
  <si>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</si>
  <si>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</si>
  <si>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</si>
  <si>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</si>
  <si>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</si>
  <si>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</si>
  <si>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</si>
  <si>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</si>
  <si>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</si>
  <si>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</si>
  <si>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</si>
  <si>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</si>
  <si>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</si>
  <si>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</si>
  <si>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</si>
  <si>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</si>
  <si>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</si>
  <si>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</si>
  <si>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</si>
  <si>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</si>
  <si>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</si>
  <si>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</si>
  <si>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</si>
  <si>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</si>
  <si>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</si>
  <si>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</si>
  <si>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</si>
  <si>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</si>
  <si>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</si>
  <si>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</si>
  <si>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</si>
  <si>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</si>
  <si>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</si>
  <si>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</si>
  <si>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</si>
  <si>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</si>
  <si>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</si>
  <si>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</si>
  <si>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</si>
  <si>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</si>
  <si>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</si>
  <si>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</si>
  <si>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</si>
  <si>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</si>
  <si>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</si>
  <si>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</si>
  <si>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</si>
  <si>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</si>
  <si>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</si>
  <si>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</si>
  <si>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</si>
  <si>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</si>
  <si>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</si>
  <si>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</si>
  <si>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</si>
  <si>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</si>
  <si>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</si>
  <si>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</si>
  <si>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</si>
  <si>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</si>
  <si>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</si>
  <si>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</si>
  <si>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</si>
  <si>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</si>
  <si>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</si>
  <si>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</si>
  <si>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</si>
  <si>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</si>
  <si>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</si>
  <si>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</si>
  <si>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</si>
  <si>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</si>
  <si>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</si>
  <si>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</si>
  <si>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</si>
  <si>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</si>
  <si>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</si>
  <si>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</si>
  <si>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</si>
  <si>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</si>
  <si>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</si>
  <si>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</si>
  <si>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</si>
  <si>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Primo Caffe </t>
  </si>
  <si>
    <t>L81715029T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</si>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</sst>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19" sqref="G19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239</v>
      </c>
    </row>
    <row r="2" spans="1:6">
      <c r="A2" s="47" t="s">
        <v>268</v>
      </c>
    </row>
    <row r="3" spans="1:6">
      <c r="A3" s="47" t="s">
        <v>269</v>
      </c>
    </row>
    <row r="4" spans="1:6">
      <c r="A4" s="47" t="s">
        <v>270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267</v>
      </c>
    </row>
    <row r="10" spans="1:6">
      <c r="A10" s="56" t="s">
        <v>259</v>
      </c>
      <c r="B10" s="72">
        <v>19633405</v>
      </c>
      <c r="C10" s="71"/>
      <c r="D10" s="72">
        <v>6950489</v>
      </c>
      <c r="E10" s="48"/>
      <c r="F10" s="64" t="s">
        <v>264</v>
      </c>
    </row>
    <row r="11" spans="1:6">
      <c r="A11" s="56" t="s">
        <v>261</v>
      </c>
      <c r="B11" s="72"/>
      <c r="C11" s="71"/>
      <c r="D11" s="72"/>
      <c r="E11" s="48"/>
      <c r="F11" s="64" t="s">
        <v>265</v>
      </c>
    </row>
    <row r="12" spans="1:6">
      <c r="A12" s="56" t="s">
        <v>262</v>
      </c>
      <c r="B12" s="72"/>
      <c r="C12" s="71"/>
      <c r="D12" s="72"/>
      <c r="E12" s="48"/>
      <c r="F12" s="64" t="s">
        <v>265</v>
      </c>
    </row>
    <row r="13" spans="1:6">
      <c r="A13" s="56" t="s">
        <v>263</v>
      </c>
      <c r="B13" s="72"/>
      <c r="C13" s="71"/>
      <c r="D13" s="72"/>
      <c r="E13" s="48"/>
      <c r="F13" s="64" t="s">
        <v>265</v>
      </c>
    </row>
    <row r="14" spans="1:6">
      <c r="A14" s="56" t="s">
        <v>260</v>
      </c>
      <c r="B14" s="72"/>
      <c r="C14" s="71"/>
      <c r="D14" s="72"/>
      <c r="E14" s="48"/>
      <c r="F14" s="64" t="s">
        <v>266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>
        <v>-6758549</v>
      </c>
      <c r="C19" s="71"/>
      <c r="D19" s="72">
        <v>-2884535</v>
      </c>
      <c r="E19" s="48"/>
      <c r="F19" s="42"/>
    </row>
    <row r="20" spans="1:6">
      <c r="A20" s="56" t="s">
        <v>244</v>
      </c>
      <c r="B20" s="72">
        <v>-2055927</v>
      </c>
      <c r="C20" s="71"/>
      <c r="D20" s="72">
        <v>-1226732</v>
      </c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245</v>
      </c>
      <c r="B22" s="72">
        <v>-5360350</v>
      </c>
      <c r="C22" s="71"/>
      <c r="D22" s="72">
        <v>-535118</v>
      </c>
      <c r="E22" s="48"/>
      <c r="F22" s="42"/>
    </row>
    <row r="23" spans="1:6">
      <c r="A23" s="56" t="s">
        <v>246</v>
      </c>
      <c r="B23" s="72">
        <v>-429144</v>
      </c>
      <c r="C23" s="71"/>
      <c r="D23" s="72">
        <v>-89365</v>
      </c>
      <c r="E23" s="48"/>
      <c r="F23" s="42"/>
    </row>
    <row r="24" spans="1:6">
      <c r="A24" s="56" t="s">
        <v>248</v>
      </c>
      <c r="B24" s="72"/>
      <c r="C24" s="71"/>
      <c r="D24" s="72"/>
      <c r="E24" s="48"/>
      <c r="F24" s="42"/>
    </row>
    <row r="25" spans="1:6">
      <c r="A25" s="43" t="s">
        <v>220</v>
      </c>
      <c r="B25" s="72">
        <v>-2345252</v>
      </c>
      <c r="C25" s="71"/>
      <c r="D25" s="72"/>
      <c r="E25" s="48"/>
      <c r="F25" s="42"/>
    </row>
    <row r="26" spans="1:6">
      <c r="A26" s="43" t="s">
        <v>235</v>
      </c>
      <c r="B26" s="72"/>
      <c r="C26" s="71"/>
      <c r="D26" s="72"/>
      <c r="E26" s="48"/>
      <c r="F26" s="42"/>
    </row>
    <row r="27" spans="1:6">
      <c r="A27" s="43" t="s">
        <v>221</v>
      </c>
      <c r="B27" s="72"/>
      <c r="C27" s="71"/>
      <c r="D27" s="72">
        <v>-714441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249</v>
      </c>
      <c r="B29" s="72"/>
      <c r="C29" s="71"/>
      <c r="D29" s="72"/>
      <c r="E29" s="48"/>
      <c r="F29" s="42"/>
    </row>
    <row r="30" spans="1:6" ht="15" customHeight="1">
      <c r="A30" s="56" t="s">
        <v>247</v>
      </c>
      <c r="B30" s="72"/>
      <c r="C30" s="71"/>
      <c r="D30" s="72"/>
      <c r="E30" s="48"/>
      <c r="F30" s="42"/>
    </row>
    <row r="31" spans="1:6" ht="15" customHeight="1">
      <c r="A31" s="56" t="s">
        <v>256</v>
      </c>
      <c r="B31" s="72"/>
      <c r="C31" s="71"/>
      <c r="D31" s="72"/>
      <c r="E31" s="48"/>
      <c r="F31" s="42"/>
    </row>
    <row r="32" spans="1:6" ht="15" customHeight="1">
      <c r="A32" s="56" t="s">
        <v>250</v>
      </c>
      <c r="B32" s="72"/>
      <c r="C32" s="71"/>
      <c r="D32" s="72"/>
      <c r="E32" s="48"/>
      <c r="F32" s="42"/>
    </row>
    <row r="33" spans="1:6" ht="15" customHeight="1">
      <c r="A33" s="56" t="s">
        <v>255</v>
      </c>
      <c r="B33" s="72"/>
      <c r="C33" s="71"/>
      <c r="D33" s="72"/>
      <c r="E33" s="48"/>
      <c r="F33" s="42"/>
    </row>
    <row r="34" spans="1:6" ht="15" customHeight="1">
      <c r="A34" s="56" t="s">
        <v>251</v>
      </c>
      <c r="B34" s="72"/>
      <c r="C34" s="71"/>
      <c r="D34" s="72"/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252</v>
      </c>
      <c r="B37" s="72"/>
      <c r="C37" s="71"/>
      <c r="D37" s="72"/>
      <c r="E37" s="48"/>
      <c r="F37" s="42"/>
    </row>
    <row r="38" spans="1:6">
      <c r="A38" s="56" t="s">
        <v>254</v>
      </c>
      <c r="B38" s="72"/>
      <c r="C38" s="71"/>
      <c r="D38" s="72"/>
      <c r="E38" s="48"/>
      <c r="F38" s="42"/>
    </row>
    <row r="39" spans="1:6">
      <c r="A39" s="56" t="s">
        <v>253</v>
      </c>
      <c r="B39" s="72"/>
      <c r="C39" s="71"/>
      <c r="D39" s="72"/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257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2684183</v>
      </c>
      <c r="C42" s="75"/>
      <c r="D42" s="74">
        <f>SUM(D9:D41)</f>
        <v>1500298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>
        <v>-263963</v>
      </c>
      <c r="C44" s="71"/>
      <c r="D44" s="72">
        <v>-75015</v>
      </c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240</v>
      </c>
      <c r="B47" s="76">
        <f>SUM(B42:B46)</f>
        <v>2420220</v>
      </c>
      <c r="C47" s="77"/>
      <c r="D47" s="76">
        <f>SUM(D42:D46)</f>
        <v>1425283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241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242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5.75" thickBot="1">
      <c r="A57" s="58" t="s">
        <v>243</v>
      </c>
      <c r="B57" s="84">
        <f>B47+B55</f>
        <v>2420220</v>
      </c>
      <c r="C57" s="77"/>
      <c r="D57" s="84">
        <f>D47+D55</f>
        <v>1425283</v>
      </c>
      <c r="E57" s="53"/>
      <c r="F57" s="37"/>
    </row>
    <row r="58" spans="1:6" ht="15.75" thickTop="1">
      <c r="A58" s="59"/>
      <c r="B58" s="83"/>
      <c r="C58" s="71"/>
      <c r="D58" s="83"/>
      <c r="E58" s="53"/>
      <c r="F58" s="37"/>
    </row>
    <row r="59" spans="1:6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258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2020-07-30T17:38:47Z</dcterms:modified>
</cp:coreProperties>
</file>