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1nancE1\OneDrive - BEST TRAINING &amp; CONSULTING\Documents\_Shared\bilancet e albania\CityStats2020\"/>
    </mc:Choice>
  </mc:AlternateContent>
  <xr:revisionPtr revIDLastSave="0" documentId="13_ncr:1_{FC474AC9-FB35-432D-9975-1798A9054483}" xr6:coauthVersionLast="46" xr6:coauthVersionMax="46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7" i="18" l="1"/>
  <c r="B57" i="18"/>
  <c r="D55" i="18"/>
  <c r="B55" i="18"/>
  <c r="D47" i="18"/>
  <c r="B47" i="18"/>
  <c r="D42" i="18"/>
  <c r="B42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<sst xmlns="http://schemas.openxmlformats.org/spreadsheetml/2006/main" count="412" uniqueCount="269">
  <si>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</si>
  <si>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</si>
  <si>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</si>
  <si>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</si>
  <si>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</si>
  <si>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</si>
  <si>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</si>
  <si>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</si>
  <si>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</si>
  <si>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</si>
  <si>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</si>
  <si>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</si>
  <si>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</si>
  <si>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</si>
  <si>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</si>
  <si>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</si>
  <si>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</si>
  <si>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</si>
  <si>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</si>
  <si>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</si>
  <si>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</si>
  <si>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</si>
  <si>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</si>
  <si>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</si>
  <si>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</si>
  <si>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</si>
  <si>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</si>
  <si>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</si>
  <si>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</si>
  <si>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</si>
  <si>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</si>
  <si>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</si>
  <si>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</si>
  <si>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</si>
  <si>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</si>
  <si>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</si>
  <si>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</si>
  <si>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</si>
  <si>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</si>
  <si>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</si>
  <si>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</si>
  <si>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</si>
  <si>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</si>
  <si>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</si>
  <si>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</si>
  <si>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</si>
  <si>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</si>
  <si>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</si>
  <si>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</si>
  <si>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</si>
  <si>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</si>
  <si>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</si>
  <si>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</si>
  <si>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</si>
  <si>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</si>
  <si>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</si>
  <si>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</si>
  <si>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</si>
  <si>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</si>
  <si>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</si>
  <si>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</si>
  <si>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</si>
  <si>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</si>
  <si>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</si>
  <si>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</si>
  <si>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</si>
  <si>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</si>
  <si>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</si>
  <si>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</si>
  <si>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</si>
  <si>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</si>
  <si>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</si>
  <si>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</si>
  <si>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</si>
  <si>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</si>
  <si>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</si>
  <si>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</si>
  <si>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</si>
  <si>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</si>
  <si>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</si>
  <si>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</si>
  <si>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</si>
  <si>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</si>
  <si>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</si>
  <si>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</si>
  <si>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</si>
  <si>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</si>
  <si>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</si>
  <si>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</si>
  <si>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</si>
  <si>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</si>
  <si>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</si>
  <si>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</si>
  <si>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</si>
  <si>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</si>
  <si>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</si>
  <si>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</si>
  <si>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</si>
  <si>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</si>
  <si>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</si>
  <si>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</si>
  <si>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</si>
  <si>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</si>
  <si>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</si>
  <si>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</si>
  <si>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</si>
  <si>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</si>
  <si>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</si>
  <si>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</si>
  <si>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</si>
  <si>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</si>
  <si>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</si>
  <si>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</si>
  <si>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</si>
  <si>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</si>
  <si>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</si>
  <si>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</si>
  <si>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</si>
  <si>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</si>
  <si>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</si>
  <si>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</si>
  <si>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</si>
  <si>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</si>
  <si>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</si>
  <si>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</si>
  <si>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</si>
  <si>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</si>
  <si>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</si>
  <si>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</si>
  <si>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</si>
  <si>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</si>
  <si>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</si>
  <si>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</si>
  <si>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</si>
  <si>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</si>
  <si>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</si>
  <si>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</si>
  <si>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</si>
  <si>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</si>
  <si>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</si>
  <si>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</si>
  <si>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</si>
  <si>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</si>
  <si>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</si>
  <si>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</si>
  <si>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</si>
  <si>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</si>
  <si>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</si>
  <si>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</si>
  <si>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</si>
  <si>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</si>
  <si>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</si>
  <si>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</si>
  <si>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</si>
  <si>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</si>
  <si>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</si>
  <si>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</si>
  <si>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</si>
  <si>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</si>
  <si>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</si>
  <si>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</si>
  <si>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</si>
  <si>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</si>
  <si>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</si>
  <si>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</si>
  <si>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</si>
  <si>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</si>
  <si>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</si>
  <si>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</si>
  <si>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</si>
  <si>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</si>
  <si>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</si>
  <si>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</si>
  <si>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</si>
  <si>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</si>
  <si>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</si>
  <si>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</si>
  <si>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</si>
  <si>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</si>
  <si>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</si>
  <si>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</si>
  <si>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</si>
  <si>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</si>
  <si>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</si>
  <si>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</si>
  <si>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</si>
  <si>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</si>
  <si>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</si>
  <si>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</si>
  <si>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</si>
  <si>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</si>
  <si>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</si>
  <si>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</si>
  <si>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</si>
  <si>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</si>
  <si>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</si>
  <si>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</si>
  <si>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</si>
  <si>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</si>
  <si>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</si>
  <si>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</si>
  <si>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</si>
  <si>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</si>
  <si>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</si>
  <si>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</si>
  <si>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</si>
  <si>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</si>
  <si>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</si>
  <si>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</si>
  <si>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</si>
  <si>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</si>
  <si>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</si>
  <si>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</si>
  <si>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</si>
  <si>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</si>
  <si>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</si>
  <si>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</si>
  <si>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</si>
  <si>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</si>
  <si>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</si>
  <si>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</si>
  <si>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</si>
  <si>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</si>
  <si>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</si>
  <si>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</si>
  <si>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</si>
  <si>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</si>
  <si>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</si>
  <si>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</si>
  <si>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</si>
  <si>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</si>
  <si>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</si>
  <si>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</si>
  <si>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</si>
  <si>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</si>
  <si>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</si>
  <si>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</si>
  <si>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</si>
  <si>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</si>
  <si>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</si>
  <si>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</si>
  <si>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</si>
  <si>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</si>
  <si>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</si>
  <si>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</si>
  <si>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</si>
  <si>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</si>
  <si>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</si>
  <si>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</si>
  <si>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</si>
  <si>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</si>
  <si>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</si>
  <si>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</si>
  <si>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</si>
  <si>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</si>
  <si>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</si>
  <si>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</si>
  <si>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</si>
  <si>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</si>
  <si>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</si>
  <si>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</si>
  <si>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</si>
  <si>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</si>
  <si>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</si>
  <si>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</si>
  <si>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</si>
  <si>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</si>
  <si>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L81816023A</t>
  </si>
  <si>
    <t>CityStats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</si>
</sst>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0" applyFont="1" applyAlignment="1">
      <alignment horizontal="left"/>
    </xf>
    <xf numFmtId="0" fontId="184" fillId="0" borderId="0" xfId="0" applyFont="1" applyAlignment="1">
      <alignment horizontal="left"/>
    </xf>
    <xf numFmtId="167" fontId="184" fillId="0" borderId="0" xfId="215" applyNumberFormat="1" applyFont="1" applyAlignment="1">
      <alignment horizontal="lef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K55" sqref="K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1">
        <v>2020</v>
      </c>
    </row>
    <row r="2" spans="1:6">
      <c r="A2" s="82" t="s">
        <v>268</v>
      </c>
    </row>
    <row r="3" spans="1:6">
      <c r="A3" s="82" t="s">
        <v>267</v>
      </c>
    </row>
    <row r="4" spans="1:6">
      <c r="A4" s="83">
        <v>4928193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0"/>
      <c r="C9" s="51"/>
      <c r="D9" s="50"/>
      <c r="E9" s="50"/>
      <c r="F9" s="80" t="s">
        <v>266</v>
      </c>
    </row>
    <row r="10" spans="1:6">
      <c r="A10" s="62" t="s">
        <v>258</v>
      </c>
      <c r="B10" s="63">
        <v>4928193</v>
      </c>
      <c r="C10" s="51"/>
      <c r="D10" s="63">
        <v>1877550</v>
      </c>
      <c r="E10" s="50"/>
      <c r="F10" s="79" t="s">
        <v>263</v>
      </c>
    </row>
    <row r="11" spans="1:6">
      <c r="A11" s="62" t="s">
        <v>260</v>
      </c>
      <c r="B11" s="63"/>
      <c r="C11" s="51"/>
      <c r="D11" s="63"/>
      <c r="E11" s="50"/>
      <c r="F11" s="79" t="s">
        <v>264</v>
      </c>
    </row>
    <row r="12" spans="1:6">
      <c r="A12" s="62" t="s">
        <v>261</v>
      </c>
      <c r="B12" s="63"/>
      <c r="C12" s="51"/>
      <c r="D12" s="63"/>
      <c r="E12" s="50"/>
      <c r="F12" s="79" t="s">
        <v>264</v>
      </c>
    </row>
    <row r="13" spans="1:6">
      <c r="A13" s="62" t="s">
        <v>262</v>
      </c>
      <c r="B13" s="63"/>
      <c r="C13" s="51"/>
      <c r="D13" s="63"/>
      <c r="E13" s="50"/>
      <c r="F13" s="79" t="s">
        <v>264</v>
      </c>
    </row>
    <row r="14" spans="1:6">
      <c r="A14" s="62" t="s">
        <v>259</v>
      </c>
      <c r="B14" s="63"/>
      <c r="C14" s="51"/>
      <c r="D14" s="63"/>
      <c r="E14" s="50"/>
      <c r="F14" s="79" t="s">
        <v>265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/>
      <c r="C19" s="51"/>
      <c r="D19" s="63"/>
      <c r="E19" s="50"/>
      <c r="F19" s="42"/>
    </row>
    <row r="20" spans="1:6">
      <c r="A20" s="62" t="s">
        <v>243</v>
      </c>
      <c r="B20" s="63"/>
      <c r="C20" s="51"/>
      <c r="D20" s="63"/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244</v>
      </c>
      <c r="B22" s="63">
        <v>-1489925</v>
      </c>
      <c r="C22" s="51"/>
      <c r="D22" s="63">
        <v>-1062617</v>
      </c>
      <c r="E22" s="50"/>
      <c r="F22" s="42"/>
    </row>
    <row r="23" spans="1:6">
      <c r="A23" s="62" t="s">
        <v>245</v>
      </c>
      <c r="B23" s="63">
        <v>-184320</v>
      </c>
      <c r="C23" s="51"/>
      <c r="D23" s="63">
        <v>-247386</v>
      </c>
      <c r="E23" s="50"/>
      <c r="F23" s="42"/>
    </row>
    <row r="24" spans="1:6">
      <c r="A24" s="62" t="s">
        <v>247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235</v>
      </c>
      <c r="B26" s="63">
        <v>-99305</v>
      </c>
      <c r="C26" s="51"/>
      <c r="D26" s="63">
        <v>-195809</v>
      </c>
      <c r="E26" s="50"/>
      <c r="F26" s="42"/>
    </row>
    <row r="27" spans="1:6">
      <c r="A27" s="45" t="s">
        <v>221</v>
      </c>
      <c r="B27" s="63">
        <v>-1013871</v>
      </c>
      <c r="C27" s="51"/>
      <c r="D27" s="63">
        <v>-2443037</v>
      </c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248</v>
      </c>
      <c r="B29" s="63"/>
      <c r="C29" s="51"/>
      <c r="D29" s="63"/>
      <c r="E29" s="50"/>
      <c r="F29" s="42"/>
    </row>
    <row r="30" spans="1:6" ht="15" customHeight="1">
      <c r="A30" s="62" t="s">
        <v>246</v>
      </c>
      <c r="B30" s="63"/>
      <c r="C30" s="51"/>
      <c r="D30" s="63"/>
      <c r="E30" s="50"/>
      <c r="F30" s="42"/>
    </row>
    <row r="31" spans="1:6" ht="15" customHeight="1">
      <c r="A31" s="62" t="s">
        <v>255</v>
      </c>
      <c r="B31" s="63"/>
      <c r="C31" s="51"/>
      <c r="D31" s="63"/>
      <c r="E31" s="50"/>
      <c r="F31" s="42"/>
    </row>
    <row r="32" spans="1:6" ht="15" customHeight="1">
      <c r="A32" s="62" t="s">
        <v>249</v>
      </c>
      <c r="B32" s="63"/>
      <c r="C32" s="51"/>
      <c r="D32" s="63"/>
      <c r="E32" s="50"/>
      <c r="F32" s="42"/>
    </row>
    <row r="33" spans="1:6" ht="15" customHeight="1">
      <c r="A33" s="62" t="s">
        <v>254</v>
      </c>
      <c r="B33" s="63"/>
      <c r="C33" s="51"/>
      <c r="D33" s="63"/>
      <c r="E33" s="50"/>
      <c r="F33" s="42"/>
    </row>
    <row r="34" spans="1:6" ht="15" customHeight="1">
      <c r="A34" s="62" t="s">
        <v>250</v>
      </c>
      <c r="B34" s="63"/>
      <c r="C34" s="51"/>
      <c r="D34" s="63"/>
      <c r="E34" s="50"/>
      <c r="F34" s="42"/>
    </row>
    <row r="35" spans="1:6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251</v>
      </c>
      <c r="B37" s="63"/>
      <c r="C37" s="51"/>
      <c r="D37" s="63"/>
      <c r="E37" s="50"/>
      <c r="F37" s="42"/>
    </row>
    <row r="38" spans="1:6">
      <c r="A38" s="62" t="s">
        <v>253</v>
      </c>
      <c r="B38" s="63"/>
      <c r="C38" s="51"/>
      <c r="D38" s="63"/>
      <c r="E38" s="50"/>
      <c r="F38" s="42"/>
    </row>
    <row r="39" spans="1:6">
      <c r="A39" s="62" t="s">
        <v>252</v>
      </c>
      <c r="B39" s="63"/>
      <c r="C39" s="51"/>
      <c r="D39" s="63"/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7" t="s">
        <v>256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SUM(B10:B41)</f>
        <v>2140772</v>
      </c>
      <c r="C42" s="53"/>
      <c r="D42" s="53">
        <f t="shared" ref="D42" si="0">SUM(D10:D41)</f>
        <v>-2071299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/>
      <c r="C44" s="51"/>
      <c r="D44" s="63"/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239</v>
      </c>
      <c r="B47" s="66">
        <f>B42</f>
        <v>2140772</v>
      </c>
      <c r="C47" s="66"/>
      <c r="D47" s="66">
        <f t="shared" ref="D47" si="1">D42</f>
        <v>-2071299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240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78" t="s">
        <v>214</v>
      </c>
      <c r="B54" s="64"/>
      <c r="C54" s="52"/>
      <c r="D54" s="64"/>
      <c r="E54" s="35"/>
      <c r="F54" s="37"/>
    </row>
    <row r="55" spans="1:6">
      <c r="A55" s="69" t="s">
        <v>241</v>
      </c>
      <c r="B55" s="70">
        <f>SUM(B50:B54)</f>
        <v>0</v>
      </c>
      <c r="C55" s="70"/>
      <c r="D55" s="70">
        <f t="shared" ref="C55:D55" si="2">SUM(D50:D54)</f>
        <v>0</v>
      </c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5.75" thickBot="1">
      <c r="A57" s="69" t="s">
        <v>242</v>
      </c>
      <c r="B57" s="74">
        <f>B47+B55</f>
        <v>2140772</v>
      </c>
      <c r="C57" s="74"/>
      <c r="D57" s="74">
        <f t="shared" ref="C57:D57" si="3">D47+D55</f>
        <v>-2071299</v>
      </c>
      <c r="E57" s="59"/>
      <c r="F57" s="37"/>
    </row>
    <row r="58" spans="1:6" ht="15.75" thickTop="1">
      <c r="A58" s="71"/>
      <c r="B58" s="72"/>
      <c r="C58" s="73"/>
      <c r="D58" s="72"/>
      <c r="E58" s="59"/>
      <c r="F58" s="37"/>
    </row>
    <row r="59" spans="1:6">
      <c r="A59" s="75" t="s">
        <v>234</v>
      </c>
      <c r="B59" s="72"/>
      <c r="C59" s="73"/>
      <c r="D59" s="72"/>
      <c r="E59" s="60"/>
      <c r="F59" s="39"/>
    </row>
    <row r="60" spans="1:6">
      <c r="A60" s="71" t="s">
        <v>227</v>
      </c>
      <c r="B60" s="63"/>
      <c r="C60" s="50"/>
      <c r="D60" s="63"/>
      <c r="E60" s="60"/>
      <c r="F60" s="39"/>
    </row>
    <row r="61" spans="1:6">
      <c r="A61" s="71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6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f1nanCe2</cp:lastModifiedBy>
  <cp:lastPrinted>2016-10-03T09:59:38Z</cp:lastPrinted>
  <dcterms:created xsi:type="dcterms:W3CDTF">2012-01-19T09:31:29Z</dcterms:created>
  <dcterms:modified xsi:type="dcterms:W3CDTF">2021-06-28T14:53:45Z</dcterms:modified>
</cp:coreProperties>
</file>