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9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<sst xmlns="http://schemas.openxmlformats.org/spreadsheetml/2006/main" count="414" uniqueCount="271">
  <si>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</si>
  <si>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</si>
  <si>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</si>
  <si>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</si>
  <si>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</si>
  <si>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</si>
  <si>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</si>
  <si>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</si>
  <si>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</si>
  <si>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</si>
  <si>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</si>
  <si>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</si>
  <si>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</si>
  <si>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</si>
  <si>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</si>
  <si>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</si>
  <si>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</si>
  <si>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</si>
  <si>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</si>
  <si>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</si>
  <si>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</si>
  <si>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</si>
  <si>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</si>
  <si>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</si>
  <si>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</si>
  <si>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</si>
  <si>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</si>
  <si>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</si>
  <si>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</si>
  <si>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</si>
  <si>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</si>
  <si>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</si>
  <si>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</si>
  <si>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</si>
  <si>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</si>
  <si>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</si>
  <si>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</si>
  <si>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</si>
  <si>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</si>
  <si>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</si>
  <si>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</si>
  <si>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</si>
  <si>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</si>
  <si>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</si>
  <si>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</si>
  <si>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</si>
  <si>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</si>
  <si>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</si>
  <si>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</si>
  <si>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</si>
  <si>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</si>
  <si>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</si>
  <si>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</si>
  <si>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</si>
  <si>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</si>
  <si>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</si>
  <si>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</si>
  <si>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</si>
  <si>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</si>
  <si>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</si>
  <si>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</si>
  <si>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</si>
  <si>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</si>
  <si>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</si>
  <si>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</si>
  <si>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</si>
  <si>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</si>
  <si>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</si>
  <si>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</si>
  <si>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</si>
  <si>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</si>
  <si>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</si>
  <si>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</si>
  <si>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</si>
  <si>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</si>
  <si>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</si>
  <si>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</si>
  <si>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</si>
  <si>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</si>
  <si>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</si>
  <si>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</si>
  <si>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</si>
  <si>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</si>
  <si>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</si>
  <si>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</si>
  <si>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</si>
  <si>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</si>
  <si>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</si>
  <si>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</si>
  <si>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</si>
  <si>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</si>
  <si>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</si>
  <si>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</si>
  <si>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</si>
  <si>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</si>
  <si>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</si>
  <si>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</si>
  <si>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</si>
  <si>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</si>
  <si>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</si>
  <si>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</si>
  <si>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</si>
  <si>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</si>
  <si>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</si>
  <si>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</si>
  <si>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</si>
  <si>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</si>
  <si>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</si>
  <si>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</si>
  <si>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</si>
  <si>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</si>
  <si>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</si>
  <si>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</si>
  <si>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</si>
  <si>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</si>
  <si>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</si>
  <si>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</si>
  <si>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</si>
  <si>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</si>
  <si>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</si>
  <si>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</si>
  <si>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</si>
  <si>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</si>
  <si>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</si>
  <si>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</si>
  <si>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</si>
  <si>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</si>
  <si>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</si>
  <si>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</si>
  <si>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</si>
  <si>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</si>
  <si>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</si>
  <si>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</si>
  <si>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</si>
  <si>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</si>
  <si>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</si>
  <si>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</si>
  <si>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</si>
  <si>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</si>
  <si>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</si>
  <si>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</si>
  <si>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</si>
  <si>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</si>
  <si>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</si>
  <si>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</si>
  <si>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</si>
  <si>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</si>
  <si>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</si>
  <si>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</si>
  <si>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</si>
  <si>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</si>
  <si>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</si>
  <si>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</si>
  <si>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</si>
  <si>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</si>
  <si>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</si>
  <si>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</si>
  <si>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</si>
  <si>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</si>
  <si>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</si>
  <si>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</si>
  <si>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</si>
  <si>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</si>
  <si>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</si>
  <si>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</si>
  <si>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</si>
  <si>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</si>
  <si>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</si>
  <si>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</si>
  <si>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</si>
  <si>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</si>
  <si>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</si>
  <si>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</si>
  <si>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</si>
  <si>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</si>
  <si>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</si>
  <si>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</si>
  <si>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</si>
  <si>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</si>
  <si>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</si>
  <si>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</si>
  <si>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</si>
  <si>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</si>
  <si>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</si>
  <si>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</si>
  <si>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</si>
  <si>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</si>
  <si>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</si>
  <si>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</si>
  <si>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</si>
  <si>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</si>
  <si>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</si>
  <si>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</si>
  <si>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</si>
  <si>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</si>
  <si>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</si>
  <si>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</si>
  <si>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</si>
  <si>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</si>
  <si>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</si>
  <si>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</si>
  <si>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</si>
  <si>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</si>
  <si>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</si>
  <si>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</si>
  <si>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</si>
  <si>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</si>
  <si>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</si>
  <si>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</si>
  <si>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</si>
  <si>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</si>
  <si>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</si>
  <si>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</si>
  <si>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</si>
  <si>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</si>
  <si>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</si>
  <si>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</si>
  <si>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</si>
  <si>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</si>
  <si>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</si>
  <si>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</si>
  <si>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</si>
  <si>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</si>
  <si>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</si>
  <si>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</si>
  <si>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</si>
  <si>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</si>
  <si>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</si>
  <si>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</si>
  <si>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</si>
  <si>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</si>
  <si>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</si>
  <si>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</si>
  <si>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</si>
  <si>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</si>
  <si>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</si>
  <si>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</si>
  <si>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</si>
  <si>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</si>
  <si>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</si>
  <si>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</si>
  <si>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</si>
  <si>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</si>
  <si>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</si>
  <si>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</si>
  <si>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</si>
  <si>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</si>
  <si>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</si>
  <si>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</si>
  <si>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</si>
  <si>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</si>
  <si>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</si>
  <si>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</si>
  <si>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</si>
  <si>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</si>
  <si>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</si>
  <si>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</si>
  <si>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</si>
  <si>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</si>
  <si>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</si>
  <si>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</si>
  <si>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</si>
  <si>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</si>
  <si>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</si>
  <si>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</si>
  <si>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</si>
  <si>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</si>
  <si>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</si>
  <si>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</si>
  <si>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NIPT nga sistemi L72414023E</t>
  </si>
  <si>
    <t>emri nga sistemi  Qafa &amp;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</si>
</sst>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7" zoomScaleNormal="100" workbookViewId="0">
      <selection activeCell="B26" sqref="B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9528282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/>
      <c r="C19" s="52"/>
      <c r="D19" s="64"/>
      <c r="E19" s="51"/>
      <c r="F19" s="42"/>
    </row>
    <row r="20" spans="1:7">
      <c r="A20" s="63" t="s">
        <v>244</v>
      </c>
      <c r="B20" s="64"/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245</v>
      </c>
      <c r="B22" s="64">
        <v>-1775177</v>
      </c>
      <c r="C22" s="52"/>
      <c r="D22" s="64">
        <v>-19636</v>
      </c>
      <c r="E22" s="51"/>
      <c r="F22" s="42"/>
    </row>
    <row r="23" spans="1:7">
      <c r="A23" s="63" t="s">
        <v>246</v>
      </c>
      <c r="B23" s="64">
        <v>-296454</v>
      </c>
      <c r="C23" s="52"/>
      <c r="D23" s="64">
        <v>-3280</v>
      </c>
      <c r="E23" s="51"/>
      <c r="F23" s="42"/>
    </row>
    <row r="24" spans="1:7">
      <c r="A24" s="63" t="s">
        <v>248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-18461</v>
      </c>
      <c r="C26" s="52"/>
      <c r="D26" s="64">
        <v>0</v>
      </c>
      <c r="E26" s="51"/>
      <c r="F26" s="42"/>
    </row>
    <row r="27" spans="1:7">
      <c r="A27" s="45" t="s">
        <v>221</v>
      </c>
      <c r="B27" s="64">
        <v>-4640244</v>
      </c>
      <c r="C27" s="52"/>
      <c r="D27" s="64">
        <v>-4527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249</v>
      </c>
      <c r="B29" s="64"/>
      <c r="C29" s="52"/>
      <c r="D29" s="64"/>
      <c r="E29" s="51"/>
      <c r="F29" s="42"/>
    </row>
    <row r="30" spans="1:7" ht="15" customHeight="1">
      <c r="A30" s="63" t="s">
        <v>247</v>
      </c>
      <c r="B30" s="64"/>
      <c r="C30" s="52"/>
      <c r="D30" s="64"/>
      <c r="E30" s="51"/>
      <c r="F30" s="42"/>
      <c r="G30" s="84"/>
    </row>
    <row r="31" spans="1:7" ht="15" customHeight="1">
      <c r="A31" s="63" t="s">
        <v>256</v>
      </c>
      <c r="B31" s="64"/>
      <c r="C31" s="52"/>
      <c r="D31" s="64"/>
      <c r="E31" s="51"/>
      <c r="F31" s="42"/>
    </row>
    <row r="32" spans="1:7" ht="15" customHeight="1">
      <c r="A32" s="63" t="s">
        <v>250</v>
      </c>
      <c r="B32" s="64"/>
      <c r="C32" s="52"/>
      <c r="D32" s="64"/>
      <c r="E32" s="51"/>
      <c r="F32" s="42"/>
    </row>
    <row r="33" spans="1:7" ht="15" customHeight="1">
      <c r="A33" s="63" t="s">
        <v>255</v>
      </c>
      <c r="B33" s="64"/>
      <c r="C33" s="52"/>
      <c r="D33" s="64"/>
      <c r="E33" s="51"/>
      <c r="F33" s="42"/>
    </row>
    <row r="34" spans="1:7" ht="15" customHeight="1">
      <c r="A34" s="63" t="s">
        <v>251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252</v>
      </c>
      <c r="B37" s="64"/>
      <c r="C37" s="52"/>
      <c r="D37" s="64"/>
      <c r="E37" s="51"/>
      <c r="F37" s="42"/>
    </row>
    <row r="38" spans="1:7">
      <c r="A38" s="63" t="s">
        <v>254</v>
      </c>
      <c r="B38" s="64"/>
      <c r="C38" s="52"/>
      <c r="D38" s="64"/>
      <c r="E38" s="51"/>
      <c r="F38" s="42"/>
    </row>
    <row r="39" spans="1:7">
      <c r="A39" s="63" t="s">
        <v>253</v>
      </c>
      <c r="B39" s="64">
        <f>-26055-5211</f>
        <v>-31266</v>
      </c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257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2766680</v>
      </c>
      <c r="C42" s="55"/>
      <c r="D42" s="54">
        <f>SUM(D9:D41)</f>
        <v>-27443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-178469</v>
      </c>
      <c r="C44" s="52"/>
      <c r="D44" s="64"/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  <c r="G46" s="85"/>
    </row>
    <row r="47" spans="1:7">
      <c r="A47" s="45" t="s">
        <v>240</v>
      </c>
      <c r="B47" s="67">
        <f>SUM(B42:B46)</f>
        <v>2588211</v>
      </c>
      <c r="C47" s="58"/>
      <c r="D47" s="67">
        <f>SUM(D42:D46)</f>
        <v>-27443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2588211</v>
      </c>
      <c r="C57" s="77"/>
      <c r="D57" s="76">
        <f>D47+D55</f>
        <v>-27443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2019-07-29T17:03:27Z</dcterms:modified>
</cp:coreProperties>
</file>