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3" i="1"/>
  <c r="B17" i="1" l="1"/>
  <c r="B25" i="1" s="1"/>
  <c r="B27" i="1" s="1"/>
  <c r="N14" i="1"/>
  <c r="N23" i="1"/>
  <c r="N25" i="1"/>
  <c r="N12" i="1"/>
  <c r="N22" i="1"/>
  <c r="N9" i="1"/>
  <c r="N26" i="1"/>
  <c r="N7" i="1"/>
  <c r="M27" i="1"/>
  <c r="N11" i="1"/>
  <c r="M16" i="1"/>
  <c r="N17" i="1"/>
  <c r="M11" i="1"/>
  <c r="N24" i="1"/>
  <c r="M18" i="1"/>
  <c r="M10" i="1"/>
  <c r="M22" i="1"/>
  <c r="M21" i="1"/>
  <c r="M13" i="1"/>
  <c r="M25" i="1"/>
  <c r="N21" i="1"/>
  <c r="N13" i="1"/>
  <c r="N6" i="1"/>
  <c r="M14" i="1"/>
  <c r="M20" i="1"/>
  <c r="N16" i="1"/>
  <c r="M17" i="1"/>
  <c r="M12" i="1"/>
  <c r="N18" i="1"/>
  <c r="M9" i="1"/>
  <c r="M19" i="1"/>
  <c r="N10" i="1"/>
  <c r="N15" i="1"/>
  <c r="M23" i="1"/>
  <c r="M15" i="1"/>
  <c r="N27" i="1"/>
  <c r="N20" i="1"/>
  <c r="M7" i="1"/>
  <c r="M26" i="1"/>
  <c r="N19" i="1"/>
  <c r="M6" i="1"/>
  <c r="M24" i="1"/>
  <c r="M8" i="1"/>
  <c r="N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<sst xmlns="http://schemas.openxmlformats.org/spreadsheetml/2006/main" count="28" uniqueCount="27">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</sst>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2" fillId="3" borderId="3" xfId="0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1" fillId="0" borderId="0" xfId="1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I7" sqref="I7"/>
    </sheetView>
  </sheetViews>
  <sheetFormatPr defaultRowHeight="15" x14ac:dyDescent="0.25"/>
  <cols>
    <col min="1" max="1" width="72.28515625" customWidth="1"/>
    <col min="2" max="2" width="13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5" t="s">
        <v>25</v>
      </c>
    </row>
    <row r="2" spans="1:14" ht="15" customHeight="1" x14ac:dyDescent="0.25">
      <c r="A2" s="24" t="s">
        <v>24</v>
      </c>
      <c r="B2" s="14" t="s">
        <v>23</v>
      </c>
      <c r="C2" s="14" t="s">
        <v>23</v>
      </c>
    </row>
    <row r="3" spans="1:14" ht="15" customHeight="1" x14ac:dyDescent="0.25">
      <c r="A3" s="25"/>
      <c r="B3" s="14" t="s">
        <v>22</v>
      </c>
      <c r="C3" s="14" t="s">
        <v>21</v>
      </c>
    </row>
    <row r="4" spans="1:14" x14ac:dyDescent="0.25">
      <c r="A4" s="13" t="s">
        <v>20</v>
      </c>
      <c r="B4" s="1"/>
      <c r="C4" s="1"/>
    </row>
    <row r="5" spans="1:14" x14ac:dyDescent="0.25">
      <c r="B5" s="12"/>
      <c r="C5" s="1"/>
    </row>
    <row r="6" spans="1:14" x14ac:dyDescent="0.25">
      <c r="A6" s="7" t="s">
        <v>19</v>
      </c>
      <c r="B6" s="20">
        <v>30350437</v>
      </c>
      <c r="C6" s="18">
        <v>20000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7">
        <v>-20098687</v>
      </c>
      <c r="C10" s="1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7">
        <v>-1192828</v>
      </c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22">
        <f>SUM(B13:B14)</f>
        <v>-3095166</v>
      </c>
      <c r="C12" s="22"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12</v>
      </c>
      <c r="B13" s="17">
        <v>-1949304</v>
      </c>
      <c r="C13" s="1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17">
        <v>-1145862</v>
      </c>
      <c r="C14" s="1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9">
        <v>-242283</v>
      </c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19">
        <v>-5030993</v>
      </c>
      <c r="C16" s="18">
        <v>-23167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16">
        <f>SUM(B6:B12,B15:B16)</f>
        <v>690480</v>
      </c>
      <c r="C17" s="16">
        <v>-3167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17">
        <v>-472644</v>
      </c>
      <c r="C20" s="2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6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6">
        <v>-136366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16">
        <f>SUM(B20:B22)</f>
        <v>-609010</v>
      </c>
      <c r="C23" s="16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4">
        <f>B17+B23</f>
        <v>81470</v>
      </c>
      <c r="C25" s="4">
        <v>-3167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0">
        <v>-26028</v>
      </c>
      <c r="C26" s="18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1">
        <f>SUM(B25:B26)</f>
        <v>55442</v>
      </c>
      <c r="C27" s="21">
        <v>-3167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riza</cp:lastModifiedBy>
  <dcterms:created xsi:type="dcterms:W3CDTF">2018-06-20T15:30:23Z</dcterms:created>
  <dcterms:modified xsi:type="dcterms:W3CDTF">2020-07-21T15:06:28Z</dcterms:modified>
</cp:coreProperties>
</file>