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QKB 2022 E Albania\Auto Ademi 2022\"/>
    </mc:Choice>
  </mc:AlternateContent>
  <xr:revisionPtr revIDLastSave="0" documentId="13_ncr:1_{4EA5F079-68F0-4214-9FA1-14D073BBF4EB}" xr6:coauthVersionLast="37" xr6:coauthVersionMax="37" xr10:uidLastSave="{00000000-0000-0000-0000-000000000000}"/>
  <bookViews>
    <workbookView xWindow="0" yWindow="0" windowWidth="20490" windowHeight="775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7" i="18"/>
  <c r="D57" i="18" s="1"/>
  <c r="B47" i="18"/>
  <c r="B57" i="18" s="1"/>
  <c r="D42" i="18"/>
  <c r="B42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<sst xmlns="http://schemas.openxmlformats.org/spreadsheetml/2006/main" count="414" uniqueCount="271">
  <si>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</si>
  <si>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</si>
  <si>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</si>
  <si>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</si>
  <si>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</si>
  <si>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</si>
  <si>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</si>
  <si>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</si>
  <si>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</si>
  <si>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</si>
  <si>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</si>
  <si>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</si>
  <si>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</si>
  <si>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</si>
  <si>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</si>
  <si>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</si>
  <si>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</si>
  <si>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</si>
  <si>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</si>
  <si>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</si>
  <si>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</si>
  <si>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</si>
  <si>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</si>
  <si>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</si>
  <si>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</si>
  <si>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</si>
  <si>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</si>
  <si>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</si>
  <si>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</si>
  <si>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</si>
  <si>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</si>
  <si>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</si>
  <si>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</si>
  <si>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</si>
  <si>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</si>
  <si>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</si>
  <si>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</si>
  <si>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</si>
  <si>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</si>
  <si>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</si>
  <si>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</si>
  <si>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</si>
  <si>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</si>
  <si>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</si>
  <si>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</si>
  <si>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</si>
  <si>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</si>
  <si>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</si>
  <si>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</si>
  <si>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</si>
  <si>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</si>
  <si>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</si>
  <si>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</si>
  <si>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</si>
  <si>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</si>
  <si>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</si>
  <si>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</si>
  <si>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</si>
  <si>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</si>
  <si>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</si>
  <si>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</si>
  <si>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</si>
  <si>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</si>
  <si>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</si>
  <si>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</si>
  <si>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</si>
  <si>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</si>
  <si>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</si>
  <si>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</si>
  <si>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</si>
  <si>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</si>
  <si>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</si>
  <si>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</si>
  <si>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</si>
  <si>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</si>
  <si>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</si>
  <si>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</si>
  <si>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</si>
  <si>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</si>
  <si>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</si>
  <si>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</si>
  <si>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</si>
  <si>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</si>
  <si>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</si>
  <si>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</si>
  <si>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</si>
  <si>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</si>
  <si>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</si>
  <si>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</si>
  <si>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</si>
  <si>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</si>
  <si>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</si>
  <si>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</si>
  <si>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</si>
  <si>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</si>
  <si>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</si>
  <si>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</si>
  <si>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</si>
  <si>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</si>
  <si>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</si>
  <si>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</si>
  <si>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</si>
  <si>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</si>
  <si>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</si>
  <si>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</si>
  <si>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</si>
  <si>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</si>
  <si>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</si>
  <si>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</si>
  <si>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</si>
  <si>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</si>
  <si>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</si>
  <si>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</si>
  <si>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</si>
  <si>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</si>
  <si>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</si>
  <si>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</si>
  <si>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</si>
  <si>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</si>
  <si>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</si>
  <si>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</si>
  <si>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</si>
  <si>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</si>
  <si>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</si>
  <si>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</si>
  <si>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</si>
  <si>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</si>
  <si>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</si>
  <si>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</si>
  <si>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</si>
  <si>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</si>
  <si>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</si>
  <si>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</si>
  <si>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</si>
  <si>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</si>
  <si>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</si>
  <si>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</si>
  <si>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</si>
  <si>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</si>
  <si>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</si>
  <si>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</si>
  <si>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</si>
  <si>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</si>
  <si>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</si>
  <si>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</si>
  <si>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</si>
  <si>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</si>
  <si>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</si>
  <si>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</si>
  <si>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</si>
  <si>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</si>
  <si>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</si>
  <si>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</si>
  <si>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</si>
  <si>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</si>
  <si>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</si>
  <si>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</si>
  <si>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</si>
  <si>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</si>
  <si>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</si>
  <si>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</si>
  <si>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</si>
  <si>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</si>
  <si>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</si>
  <si>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</si>
  <si>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</si>
  <si>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</si>
  <si>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</si>
  <si>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</si>
  <si>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</si>
  <si>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</si>
  <si>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</si>
  <si>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</si>
  <si>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</si>
  <si>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</si>
  <si>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</si>
  <si>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</si>
  <si>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</si>
  <si>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</si>
  <si>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</si>
  <si>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</si>
  <si>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</si>
  <si>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</si>
  <si>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</si>
  <si>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</si>
  <si>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</si>
  <si>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</si>
  <si>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</si>
  <si>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</si>
  <si>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</si>
  <si>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</si>
  <si>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</si>
  <si>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</si>
  <si>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</si>
  <si>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</si>
  <si>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</si>
  <si>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</si>
  <si>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</si>
  <si>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</si>
  <si>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</si>
  <si>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</si>
  <si>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</si>
  <si>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</si>
  <si>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</si>
  <si>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</si>
  <si>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</si>
  <si>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</si>
  <si>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</si>
  <si>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</si>
  <si>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</si>
  <si>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</si>
  <si>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</si>
  <si>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</si>
  <si>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</si>
  <si>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</si>
  <si>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</si>
  <si>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</si>
  <si>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</si>
  <si>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</si>
  <si>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</si>
  <si>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</si>
  <si>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</si>
  <si>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</si>
  <si>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</si>
  <si>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</si>
  <si>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</si>
  <si>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</si>
  <si>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</si>
  <si>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</si>
  <si>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</si>
  <si>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</si>
  <si>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</si>
  <si>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</si>
  <si>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</si>
  <si>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</si>
  <si>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</si>
  <si>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</si>
  <si>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</si>
  <si>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</si>
  <si>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</si>
  <si>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</si>
  <si>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</si>
  <si>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</si>
  <si>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</si>
  <si>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</si>
  <si>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</si>
  <si>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</si>
  <si>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</si>
  <si>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</si>
  <si>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</si>
  <si>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</si>
  <si>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</si>
  <si>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</si>
  <si>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</si>
  <si>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</si>
  <si>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</si>
  <si>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</si>
  <si>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</si>
  <si>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</si>
  <si>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</si>
  <si>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</si>
  <si>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</si>
  <si>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</si>
  <si>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</si>
  <si>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</si>
  <si>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</si>
  <si>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AUTO ADEMI  sha</t>
  </si>
  <si>
    <t>NIPT nga sistemi L81722041E</t>
  </si>
  <si>
    <t>Pasqyrat financiare te vitit 2021</t>
  </si>
  <si>
    <t>Raportuese 2021</t>
  </si>
  <si>
    <t>Para ardhese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</si>
</sst>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1" sqref="B1:D1048576"/>
    </sheetView>
  </sheetViews>
  <sheetFormatPr defaultRowHeight="15"/>
  <cols>
    <col min="1" max="1" width="62.71093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237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269</v>
      </c>
      <c r="C7" s="43"/>
      <c r="D7" s="43" t="s">
        <v>270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39381801</v>
      </c>
      <c r="C10" s="52"/>
      <c r="D10" s="64">
        <v>38803415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 ht="29.25">
      <c r="A15" s="45" t="s">
        <v>214</v>
      </c>
      <c r="B15" s="64"/>
      <c r="C15" s="52"/>
      <c r="D15" s="64"/>
      <c r="E15" s="51"/>
      <c r="F15" s="42"/>
    </row>
    <row r="16" spans="1:6" ht="29.25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-22731019</v>
      </c>
      <c r="C19" s="52"/>
      <c r="D19" s="64">
        <v>-23340496</v>
      </c>
      <c r="E19" s="51"/>
      <c r="F19" s="42"/>
    </row>
    <row r="20" spans="1:6">
      <c r="A20" s="63" t="s">
        <v>242</v>
      </c>
      <c r="B20" s="64">
        <v>-441834</v>
      </c>
      <c r="C20" s="52"/>
      <c r="D20" s="64">
        <v>-1358558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-8742155</v>
      </c>
      <c r="C22" s="52"/>
      <c r="D22" s="64">
        <v>-5471306</v>
      </c>
      <c r="E22" s="51"/>
      <c r="F22" s="42"/>
    </row>
    <row r="23" spans="1:6">
      <c r="A23" s="63" t="s">
        <v>244</v>
      </c>
      <c r="B23" s="64">
        <v>-1399917</v>
      </c>
      <c r="C23" s="52"/>
      <c r="D23" s="64">
        <v>-1306231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-687154</v>
      </c>
      <c r="C26" s="52"/>
      <c r="D26" s="64">
        <v>-730402</v>
      </c>
      <c r="E26" s="51"/>
      <c r="F26" s="42"/>
    </row>
    <row r="27" spans="1:6">
      <c r="A27" s="45" t="s">
        <v>219</v>
      </c>
      <c r="B27" s="64">
        <v>-3957844</v>
      </c>
      <c r="C27" s="52"/>
      <c r="D27" s="64">
        <v>-4971358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 ht="29.25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-2075764</v>
      </c>
      <c r="C37" s="52"/>
      <c r="D37" s="64">
        <v>-1760585</v>
      </c>
      <c r="E37" s="51"/>
      <c r="F37" s="42"/>
    </row>
    <row r="38" spans="1:6" ht="30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1036590</v>
      </c>
      <c r="C39" s="52"/>
      <c r="D39" s="64">
        <v>171460</v>
      </c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382704</v>
      </c>
      <c r="C42" s="55"/>
      <c r="D42" s="54">
        <f>SUM(D9:D41)</f>
        <v>35939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-79593</v>
      </c>
      <c r="C44" s="52"/>
      <c r="D44" s="64">
        <v>-17232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303111</v>
      </c>
      <c r="C47" s="58"/>
      <c r="D47" s="67">
        <f>SUM(D42:D46)</f>
        <v>18707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 ht="30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 ht="30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 ht="29.25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30" thickBot="1">
      <c r="A57" s="70" t="s">
        <v>241</v>
      </c>
      <c r="B57" s="76">
        <f>B47+B55</f>
        <v>303111</v>
      </c>
      <c r="C57" s="77"/>
      <c r="D57" s="76">
        <f>D47+D55</f>
        <v>18707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2022-07-14T09:16:21Z</dcterms:modified>
</cp:coreProperties>
</file>