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<sst xmlns="http://schemas.openxmlformats.org/spreadsheetml/2006/main" count="414" uniqueCount="271">
  <si>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</si>
  <si>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</si>
  <si>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</si>
  <si>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</si>
  <si>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</si>
  <si>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</si>
  <si>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</si>
  <si>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</si>
  <si>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</si>
  <si>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</si>
  <si>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</si>
  <si>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</si>
  <si>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</si>
  <si>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</si>
  <si>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</si>
  <si>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</si>
  <si>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</si>
  <si>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</si>
  <si>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</si>
  <si>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</si>
  <si>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</si>
  <si>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</si>
  <si>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</si>
  <si>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</si>
  <si>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</si>
  <si>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</si>
  <si>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</si>
  <si>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</si>
  <si>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</si>
  <si>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</si>
  <si>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</si>
  <si>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</si>
  <si>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</si>
  <si>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</si>
  <si>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</si>
  <si>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</si>
  <si>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</si>
  <si>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</si>
  <si>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</si>
  <si>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</si>
  <si>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</si>
  <si>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</si>
  <si>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</si>
  <si>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</si>
  <si>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</si>
  <si>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</si>
  <si>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</si>
  <si>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</si>
  <si>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</si>
  <si>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</si>
  <si>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</si>
  <si>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</si>
  <si>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</si>
  <si>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</si>
  <si>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</si>
  <si>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</si>
  <si>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</si>
  <si>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</si>
  <si>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</si>
  <si>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</si>
  <si>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</si>
  <si>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</si>
  <si>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</si>
  <si>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</si>
  <si>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</si>
  <si>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</si>
  <si>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</si>
  <si>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</si>
  <si>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</si>
  <si>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</si>
  <si>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</si>
  <si>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</si>
  <si>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</si>
  <si>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</si>
  <si>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</si>
  <si>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</si>
  <si>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</si>
  <si>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</si>
  <si>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</si>
  <si>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</si>
  <si>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</si>
  <si>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</si>
  <si>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</si>
  <si>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</si>
  <si>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</si>
  <si>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</si>
  <si>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</si>
  <si>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</si>
  <si>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</si>
  <si>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</si>
  <si>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</si>
  <si>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</si>
  <si>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</si>
  <si>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</si>
  <si>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</si>
  <si>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</si>
  <si>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</si>
  <si>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</si>
  <si>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</si>
  <si>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</si>
  <si>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</si>
  <si>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</si>
  <si>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</si>
  <si>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</si>
  <si>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</si>
  <si>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</si>
  <si>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</si>
  <si>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</si>
  <si>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</si>
  <si>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</si>
  <si>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</si>
  <si>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</si>
  <si>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</si>
  <si>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</si>
  <si>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</si>
  <si>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</si>
  <si>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</si>
  <si>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</si>
  <si>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</si>
  <si>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</si>
  <si>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</si>
  <si>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</si>
  <si>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</si>
  <si>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</si>
  <si>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</si>
  <si>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</si>
  <si>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</si>
  <si>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</si>
  <si>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</si>
  <si>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</si>
  <si>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</si>
  <si>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</si>
  <si>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</si>
  <si>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</si>
  <si>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</si>
  <si>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</si>
  <si>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</si>
  <si>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</si>
  <si>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</si>
  <si>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</si>
  <si>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</si>
  <si>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</si>
  <si>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</si>
  <si>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</si>
  <si>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</si>
  <si>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</si>
  <si>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</si>
  <si>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</si>
  <si>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</si>
  <si>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</si>
  <si>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</si>
  <si>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</si>
  <si>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</si>
  <si>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</si>
  <si>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</si>
  <si>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</si>
  <si>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</si>
  <si>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</si>
  <si>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</si>
  <si>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</si>
  <si>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</si>
  <si>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</si>
  <si>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</si>
  <si>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</si>
  <si>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</si>
  <si>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</si>
  <si>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</si>
  <si>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</si>
  <si>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</si>
  <si>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</si>
  <si>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</si>
  <si>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</si>
  <si>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</si>
  <si>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</si>
  <si>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</si>
  <si>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</si>
  <si>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</si>
  <si>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</si>
  <si>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</si>
  <si>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</si>
  <si>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</si>
  <si>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</si>
  <si>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</si>
  <si>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</si>
  <si>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</si>
  <si>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</si>
  <si>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</si>
  <si>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</si>
  <si>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</si>
  <si>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</si>
  <si>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</si>
  <si>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</si>
  <si>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</si>
  <si>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</si>
  <si>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</si>
  <si>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</si>
  <si>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</si>
  <si>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</si>
  <si>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</si>
  <si>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</si>
  <si>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</si>
  <si>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</si>
  <si>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</si>
  <si>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</si>
  <si>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</si>
  <si>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</si>
  <si>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</si>
  <si>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</si>
  <si>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</si>
  <si>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</si>
  <si>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</si>
  <si>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</si>
  <si>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</si>
  <si>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</si>
  <si>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</si>
  <si>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</si>
  <si>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</si>
  <si>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</si>
  <si>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</si>
  <si>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</si>
  <si>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</si>
  <si>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</si>
  <si>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</si>
  <si>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</si>
  <si>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</si>
  <si>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</si>
  <si>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</si>
  <si>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</si>
  <si>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</si>
  <si>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</si>
  <si>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</si>
  <si>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</si>
  <si>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</si>
  <si>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</si>
  <si>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</si>
  <si>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</si>
  <si>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</si>
  <si>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</si>
  <si>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</si>
  <si>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</si>
  <si>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</si>
  <si>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</si>
  <si>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</si>
  <si>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</si>
  <si>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</si>
  <si>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</si>
  <si>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</si>
  <si>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</si>
  <si>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</si>
  <si>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</si>
  <si>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</si>
  <si>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</si>
  <si>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</si>
  <si>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</si>
  <si>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</si>
  <si>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</si>
  <si>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</si>
  <si>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</si>
  <si>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</si>
  <si>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</si>
  <si>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</si>
  <si>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</si>
  <si>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</si>
  <si>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</si>
  <si>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</si>
  <si>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</si>
  <si>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</si>
  <si>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 efekt fiskal)</t>
    </r>
  </si>
  <si>
    <t>Pasqyrat financiare te vitit 2019</t>
  </si>
  <si>
    <t>Rafaelo Resort Shpk</t>
  </si>
  <si>
    <t>NIPT L88008503O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</si>
</sst>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90" zoomScaleNormal="90" workbookViewId="0">
      <selection activeCell="B46" sqref="B46: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389754789</v>
      </c>
      <c r="C10" s="52"/>
      <c r="D10" s="64">
        <v>353076501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-135913456</v>
      </c>
      <c r="C19" s="52"/>
      <c r="D19" s="64">
        <v>-166418529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-39154796</v>
      </c>
      <c r="C22" s="52"/>
      <c r="D22" s="64">
        <v>-27239310</v>
      </c>
      <c r="E22" s="51"/>
      <c r="F22" s="42"/>
    </row>
    <row r="23" spans="1:6">
      <c r="A23" s="63" t="s">
        <v>245</v>
      </c>
      <c r="B23" s="64">
        <v>-6532011</v>
      </c>
      <c r="C23" s="52"/>
      <c r="D23" s="64">
        <v>-4549520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-58996931</v>
      </c>
      <c r="C26" s="52"/>
      <c r="D26" s="64">
        <v>-49352568</v>
      </c>
      <c r="E26" s="51"/>
      <c r="F26" s="42"/>
    </row>
    <row r="27" spans="1:6">
      <c r="A27" s="45" t="s">
        <v>221</v>
      </c>
      <c r="B27" s="64">
        <v>-41135490</v>
      </c>
      <c r="C27" s="52"/>
      <c r="D27" s="64">
        <v>-8905176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2703336</v>
      </c>
      <c r="C37" s="52"/>
      <c r="D37" s="64">
        <v>-3631067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110725441</v>
      </c>
      <c r="C42" s="55"/>
      <c r="D42" s="54">
        <f>SUM(D9:D41)</f>
        <v>92980331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-16608816</v>
      </c>
      <c r="C44" s="52"/>
      <c r="D44" s="64">
        <v>-13947050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94116625</v>
      </c>
      <c r="C47" s="58"/>
      <c r="D47" s="67">
        <f>SUM(D42:D46)</f>
        <v>79033281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94116625</v>
      </c>
      <c r="C57" s="77"/>
      <c r="D57" s="76">
        <f>D47+D55</f>
        <v>79033281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2020-06-26T06:39:12Z</dcterms:modified>
</cp:coreProperties>
</file>