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asqyrat e Bilancit e-albania\"/>
    </mc:Choice>
  </mc:AlternateContent>
  <xr:revisionPtr revIDLastSave="0" documentId="13_ncr:1_{A486A052-01C1-4D4A-9B60-91CE9EA5266E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<sst xmlns="http://schemas.openxmlformats.org/spreadsheetml/2006/main" count="414" uniqueCount="271">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</sst>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5" sqref="B55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120090559</v>
      </c>
      <c r="C10" s="71"/>
      <c r="D10" s="72">
        <v>33555484</v>
      </c>
      <c r="E10" s="48"/>
      <c r="F10" s="64" t="s">
        <v>267</v>
      </c>
    </row>
    <row r="11" spans="1:6">
      <c r="A11" s="56" t="s">
        <v>264</v>
      </c>
      <c r="B11" s="72"/>
      <c r="C11" s="71"/>
      <c r="D11" s="72"/>
      <c r="E11" s="48"/>
      <c r="F11" s="64" t="s">
        <v>268</v>
      </c>
    </row>
    <row r="12" spans="1:6">
      <c r="A12" s="56" t="s">
        <v>265</v>
      </c>
      <c r="B12" s="72"/>
      <c r="C12" s="71"/>
      <c r="D12" s="72"/>
      <c r="E12" s="48"/>
      <c r="F12" s="64" t="s">
        <v>268</v>
      </c>
    </row>
    <row r="13" spans="1:6">
      <c r="A13" s="56" t="s">
        <v>266</v>
      </c>
      <c r="B13" s="72"/>
      <c r="C13" s="71"/>
      <c r="D13" s="72"/>
      <c r="E13" s="48"/>
      <c r="F13" s="64" t="s">
        <v>268</v>
      </c>
    </row>
    <row r="14" spans="1:6">
      <c r="A14" s="56" t="s">
        <v>263</v>
      </c>
      <c r="B14" s="72">
        <v>29038</v>
      </c>
      <c r="C14" s="71"/>
      <c r="D14" s="72"/>
      <c r="E14" s="48"/>
      <c r="F14" s="64" t="s">
        <v>269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/>
      <c r="C19" s="71"/>
      <c r="D19" s="72"/>
      <c r="E19" s="48"/>
      <c r="F19" s="42"/>
    </row>
    <row r="20" spans="1:6">
      <c r="A20" s="56" t="s">
        <v>247</v>
      </c>
      <c r="B20" s="72">
        <v>-54040751</v>
      </c>
      <c r="C20" s="71"/>
      <c r="D20" s="72">
        <v>-26410334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-34914057</v>
      </c>
      <c r="C22" s="71"/>
      <c r="D22" s="72">
        <v>-5749013</v>
      </c>
      <c r="E22" s="48"/>
      <c r="F22" s="42"/>
    </row>
    <row r="23" spans="1:6">
      <c r="A23" s="56" t="s">
        <v>249</v>
      </c>
      <c r="B23" s="72">
        <v>-5397071</v>
      </c>
      <c r="C23" s="71"/>
      <c r="D23" s="72">
        <v>-907694</v>
      </c>
      <c r="E23" s="48"/>
      <c r="F23" s="42"/>
    </row>
    <row r="24" spans="1:6">
      <c r="A24" s="56" t="s">
        <v>251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-858066</v>
      </c>
      <c r="C26" s="71"/>
      <c r="D26" s="72">
        <v>-35695</v>
      </c>
      <c r="E26" s="48"/>
      <c r="F26" s="42"/>
    </row>
    <row r="27" spans="1:6">
      <c r="A27" s="43" t="s">
        <v>221</v>
      </c>
      <c r="B27" s="72">
        <v>-10260206</v>
      </c>
      <c r="C27" s="71"/>
      <c r="D27" s="72">
        <v>-113065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/>
      <c r="C29" s="71"/>
      <c r="D29" s="72"/>
      <c r="E29" s="48"/>
      <c r="F29" s="42"/>
    </row>
    <row r="30" spans="1:6" ht="15" customHeight="1">
      <c r="A30" s="56" t="s">
        <v>250</v>
      </c>
      <c r="B30" s="72"/>
      <c r="C30" s="71"/>
      <c r="D30" s="72"/>
      <c r="E30" s="48"/>
      <c r="F30" s="42"/>
    </row>
    <row r="31" spans="1:6" ht="15" customHeight="1">
      <c r="A31" s="56" t="s">
        <v>259</v>
      </c>
      <c r="B31" s="72"/>
      <c r="C31" s="71"/>
      <c r="D31" s="72"/>
      <c r="E31" s="48"/>
      <c r="F31" s="42"/>
    </row>
    <row r="32" spans="1:6" ht="15" customHeight="1">
      <c r="A32" s="56" t="s">
        <v>253</v>
      </c>
      <c r="B32" s="72"/>
      <c r="C32" s="71"/>
      <c r="D32" s="72"/>
      <c r="E32" s="48"/>
      <c r="F32" s="42"/>
    </row>
    <row r="33" spans="1:6" ht="15" customHeight="1">
      <c r="A33" s="56" t="s">
        <v>258</v>
      </c>
      <c r="B33" s="72"/>
      <c r="C33" s="71"/>
      <c r="D33" s="72"/>
      <c r="E33" s="48"/>
      <c r="F33" s="42"/>
    </row>
    <row r="34" spans="1:6" ht="15" customHeight="1">
      <c r="A34" s="56" t="s">
        <v>254</v>
      </c>
      <c r="B34" s="72"/>
      <c r="C34" s="71"/>
      <c r="D34" s="72"/>
      <c r="E34" s="48"/>
      <c r="F34" s="42"/>
    </row>
    <row r="35" spans="1:6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>
        <v>23937</v>
      </c>
      <c r="C37" s="71"/>
      <c r="D37" s="72">
        <v>1675</v>
      </c>
      <c r="E37" s="48"/>
      <c r="F37" s="42"/>
    </row>
    <row r="38" spans="1:6">
      <c r="A38" s="56" t="s">
        <v>257</v>
      </c>
      <c r="B38" s="72"/>
      <c r="C38" s="71"/>
      <c r="D38" s="72"/>
      <c r="E38" s="48"/>
      <c r="F38" s="42"/>
    </row>
    <row r="39" spans="1:6">
      <c r="A39" s="56" t="s">
        <v>256</v>
      </c>
      <c r="B39" s="72">
        <v>-13677</v>
      </c>
      <c r="C39" s="71"/>
      <c r="D39" s="72">
        <v>3</v>
      </c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260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14659706</v>
      </c>
      <c r="C42" s="75"/>
      <c r="D42" s="74">
        <f>SUM(D9:D41)</f>
        <v>341361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-10429034</v>
      </c>
      <c r="C44" s="71"/>
      <c r="D44" s="72">
        <v>-2409428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243</v>
      </c>
      <c r="B47" s="76">
        <f>SUM(B42:B46)</f>
        <v>4230672</v>
      </c>
      <c r="C47" s="77"/>
      <c r="D47" s="76">
        <f>SUM(D42:D46)</f>
        <v>-2068067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4230672</v>
      </c>
      <c r="C57" s="77"/>
      <c r="D57" s="84">
        <f>D47+D55</f>
        <v>-2068067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2020-06-23T10:11:56Z</dcterms:modified>
</cp:coreProperties>
</file>