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Pasqyra e performances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2" i="1"/>
  <c r="C23" i="1" l="1"/>
  <c r="B23" i="1"/>
  <c r="B25" i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<sst xmlns="http://schemas.openxmlformats.org/spreadsheetml/2006/main" count="26" uniqueCount="25">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</sst>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0" fillId="0" borderId="0" xfId="1" applyNumberFormat="1" applyFont="1" applyBorder="1"/>
    <xf numFmtId="164" fontId="5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164" fontId="7" fillId="0" borderId="0" xfId="1" applyNumberFormat="1" applyFont="1" applyBorder="1"/>
    <xf numFmtId="164" fontId="6" fillId="3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164" fontId="6" fillId="3" borderId="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64" fontId="6" fillId="3" borderId="3" xfId="1" applyNumberFormat="1" applyFont="1" applyFill="1" applyBorder="1" applyAlignment="1">
      <alignment vertical="center"/>
    </xf>
    <xf numFmtId="164" fontId="0" fillId="0" borderId="0" xfId="1" applyNumberFormat="1" applyFont="1"/>
    <xf numFmtId="43" fontId="0" fillId="0" borderId="0" xfId="1" applyFo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5.5703125" style="20" bestFit="1" customWidth="1"/>
    <col min="3" max="3" width="13.140625" style="20" customWidth="1"/>
    <col min="5" max="5" width="14" style="21" bestFit="1" customWidth="1"/>
    <col min="6" max="6" width="9.140625" customWidth="1"/>
    <col min="7" max="7" width="8.5703125" customWidth="1"/>
    <col min="9" max="9" width="14.28515625" style="21" bestFit="1" customWidth="1"/>
  </cols>
  <sheetData>
    <row r="2" spans="1:3" ht="15" customHeight="1" x14ac:dyDescent="0.25">
      <c r="A2" s="22" t="s">
        <v>0</v>
      </c>
      <c r="B2" s="1" t="s">
        <v>1</v>
      </c>
      <c r="C2" s="1" t="s">
        <v>1</v>
      </c>
    </row>
    <row r="3" spans="1:3" ht="15" customHeight="1" x14ac:dyDescent="0.25">
      <c r="A3" s="23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6">
        <v>54129634</v>
      </c>
      <c r="C6" s="7">
        <v>5048254</v>
      </c>
    </row>
    <row r="7" spans="1:3" x14ac:dyDescent="0.25">
      <c r="A7" s="5" t="s">
        <v>6</v>
      </c>
      <c r="B7" s="7">
        <v>51922</v>
      </c>
      <c r="C7" s="7">
        <v>84583</v>
      </c>
    </row>
    <row r="8" spans="1:3" x14ac:dyDescent="0.25">
      <c r="A8" s="5" t="s">
        <v>7</v>
      </c>
      <c r="B8" s="7">
        <v>0</v>
      </c>
      <c r="C8" s="7">
        <v>0</v>
      </c>
    </row>
    <row r="9" spans="1:3" x14ac:dyDescent="0.25">
      <c r="A9" s="5" t="s">
        <v>8</v>
      </c>
      <c r="B9" s="7"/>
      <c r="C9" s="7"/>
    </row>
    <row r="10" spans="1:3" x14ac:dyDescent="0.25">
      <c r="A10" s="5" t="s">
        <v>9</v>
      </c>
      <c r="B10" s="6">
        <v>-47553219</v>
      </c>
      <c r="C10" s="7">
        <v>-4824391</v>
      </c>
    </row>
    <row r="11" spans="1:3" x14ac:dyDescent="0.25">
      <c r="A11" s="5" t="s">
        <v>10</v>
      </c>
      <c r="B11" s="6">
        <v>-1863376</v>
      </c>
      <c r="C11" s="7">
        <v>-993107</v>
      </c>
    </row>
    <row r="12" spans="1:3" x14ac:dyDescent="0.25">
      <c r="A12" s="5" t="s">
        <v>11</v>
      </c>
      <c r="B12" s="8">
        <f>SUM(B13:B14)</f>
        <v>-4482844</v>
      </c>
      <c r="C12" s="8">
        <f>SUM(C13:C14)</f>
        <v>-5207722</v>
      </c>
    </row>
    <row r="13" spans="1:3" x14ac:dyDescent="0.25">
      <c r="A13" s="9" t="s">
        <v>12</v>
      </c>
      <c r="B13" s="6">
        <v>-3841338</v>
      </c>
      <c r="C13" s="7">
        <v>-3810932</v>
      </c>
    </row>
    <row r="14" spans="1:3" x14ac:dyDescent="0.25">
      <c r="A14" s="9" t="s">
        <v>13</v>
      </c>
      <c r="B14" s="6">
        <v>-641506</v>
      </c>
      <c r="C14" s="7">
        <v>-1396790</v>
      </c>
    </row>
    <row r="15" spans="1:3" x14ac:dyDescent="0.25">
      <c r="A15" s="5" t="s">
        <v>14</v>
      </c>
      <c r="B15" s="6">
        <v>-5231</v>
      </c>
      <c r="C15" s="7">
        <v>-6975</v>
      </c>
    </row>
    <row r="16" spans="1:3" x14ac:dyDescent="0.25">
      <c r="A16" s="5" t="s">
        <v>15</v>
      </c>
      <c r="B16" s="6">
        <v>0</v>
      </c>
      <c r="C16" s="7">
        <v>0</v>
      </c>
    </row>
    <row r="17" spans="1:3" x14ac:dyDescent="0.25">
      <c r="A17" s="10" t="s">
        <v>16</v>
      </c>
      <c r="B17" s="11">
        <f>SUM(B6:B12,B15:B16)</f>
        <v>276886</v>
      </c>
      <c r="C17" s="11">
        <f>SUM(C6:C12,C15:C16)</f>
        <v>-5899358</v>
      </c>
    </row>
    <row r="18" spans="1:3" x14ac:dyDescent="0.25">
      <c r="A18" s="12"/>
      <c r="B18" s="6"/>
      <c r="C18" s="6"/>
    </row>
    <row r="19" spans="1:3" x14ac:dyDescent="0.25">
      <c r="A19" s="13" t="s">
        <v>17</v>
      </c>
      <c r="B19" s="4"/>
      <c r="C19" s="7"/>
    </row>
    <row r="20" spans="1:3" x14ac:dyDescent="0.25">
      <c r="A20" s="14" t="s">
        <v>18</v>
      </c>
      <c r="B20" s="6">
        <v>0</v>
      </c>
      <c r="C20" s="7">
        <v>0</v>
      </c>
    </row>
    <row r="21" spans="1:3" x14ac:dyDescent="0.25">
      <c r="A21" s="5" t="s">
        <v>19</v>
      </c>
      <c r="B21" s="6">
        <v>-3050</v>
      </c>
      <c r="C21" s="7"/>
    </row>
    <row r="22" spans="1:3" x14ac:dyDescent="0.25">
      <c r="A22" s="5" t="s">
        <v>20</v>
      </c>
      <c r="B22" s="6">
        <v>0</v>
      </c>
      <c r="C22" s="7">
        <v>0</v>
      </c>
    </row>
    <row r="23" spans="1:3" x14ac:dyDescent="0.25">
      <c r="A23" s="12" t="s">
        <v>21</v>
      </c>
      <c r="B23" s="11">
        <f>SUM(B20:B22)</f>
        <v>-3050</v>
      </c>
      <c r="C23" s="11">
        <f>SUM(C20:C22)</f>
        <v>0</v>
      </c>
    </row>
    <row r="24" spans="1:3" x14ac:dyDescent="0.25">
      <c r="A24" s="15"/>
      <c r="B24" s="16"/>
      <c r="C24" s="7"/>
    </row>
    <row r="25" spans="1:3" ht="15.75" thickBot="1" x14ac:dyDescent="0.3">
      <c r="A25" s="15" t="s">
        <v>22</v>
      </c>
      <c r="B25" s="17">
        <f>B17+B23</f>
        <v>273836</v>
      </c>
      <c r="C25" s="17">
        <f>C17+C23</f>
        <v>-5899358</v>
      </c>
    </row>
    <row r="26" spans="1:3" x14ac:dyDescent="0.25">
      <c r="A26" s="18" t="s">
        <v>23</v>
      </c>
      <c r="B26" s="6">
        <v>0</v>
      </c>
      <c r="C26" s="7">
        <v>0</v>
      </c>
    </row>
    <row r="27" spans="1:3" ht="15.75" thickBot="1" x14ac:dyDescent="0.3">
      <c r="A27" s="15" t="s">
        <v>24</v>
      </c>
      <c r="B27" s="19">
        <f>B25+B26</f>
        <v>273836</v>
      </c>
      <c r="C27" s="19">
        <f>C25+C26</f>
        <v>-5899358</v>
      </c>
    </row>
    <row r="28" spans="1:3" ht="15.75" thickTop="1" x14ac:dyDescent="0.25">
      <c r="B28" s="3"/>
      <c r="C28" s="3"/>
    </row>
    <row r="29" spans="1:3" x14ac:dyDescent="0.25">
      <c r="B29" s="3"/>
      <c r="C29" s="3"/>
    </row>
    <row r="30" spans="1:3" x14ac:dyDescent="0.25">
      <c r="B30" s="3"/>
      <c r="C30" s="3"/>
    </row>
  </sheetData>
  <mergeCells count="1">
    <mergeCell ref="A2:A3"/>
  </mergeCells>
  <pageMargins left="0.7" right="0.7" top="0.75" bottom="0.75" header="0.3" footer="0.3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HPF1</cp:lastModifiedBy>
  <dcterms:created xsi:type="dcterms:W3CDTF">2022-07-26T18:02:59Z</dcterms:created>
  <dcterms:modified xsi:type="dcterms:W3CDTF">2022-08-02T07:25:36Z</dcterms:modified>
</cp:coreProperties>
</file>