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8"/>
  <c r="D37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<sst xmlns="http://schemas.openxmlformats.org/spreadsheetml/2006/main" count="58" uniqueCount="56">
  <si>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</si>
  <si>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</si>
  <si>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</si>
  <si>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</si>
  <si>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</si>
  <si>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</si>
  <si>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</si>
  <si>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</si>
  <si>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</si>
  <si>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</si>
  <si>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</si>
  <si>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</si>
  <si>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</si>
  <si>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</si>
  <si>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</si>
  <si>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</si>
  <si>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</si>
  <si>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</si>
  <si>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</si>
  <si>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</si>
  <si>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</si>
  <si>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</si>
  <si>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</si>
  <si>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</si>
  <si>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</si>
  <si>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</si>
  <si>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</si>
  <si>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</si>
  <si>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</si>
  <si>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</si>
  <si>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</si>
  <si>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</si>
  <si>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</si>
  <si>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</si>
  <si>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</si>
  <si>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</si>
  <si>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</si>
  <si>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</si>
  <si>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</si>
  <si>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</si>
  <si>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</si>
  <si>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</si>
  <si>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</si>
  <si>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</si>
  <si>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</si>
  <si>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</si>
  <si>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</si>
  <si>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</si>
  <si>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</si>
  <si>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</si>
  <si>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</si>
  <si>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</si>
  <si>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</si>
  <si>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Albarosa consulting Shpk</t>
  </si>
  <si>
    <t>NIPT L81902013U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</si>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</sst>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G34" sqref="G3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22809933</v>
      </c>
      <c r="C10" s="17"/>
      <c r="D10" s="29">
        <v>17569589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-2538520</v>
      </c>
      <c r="C22" s="17"/>
      <c r="D22" s="29">
        <v>-1523314</v>
      </c>
      <c r="E22" s="16"/>
    </row>
    <row r="23" spans="1:5">
      <c r="A23" s="28" t="s">
        <v>34</v>
      </c>
      <c r="B23" s="29">
        <v>-361776</v>
      </c>
      <c r="C23" s="17"/>
      <c r="D23" s="29">
        <v>-256166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-56568</v>
      </c>
      <c r="C26" s="17"/>
      <c r="D26" s="29">
        <v>-64610</v>
      </c>
      <c r="E26" s="16"/>
    </row>
    <row r="27" spans="1:5">
      <c r="A27" s="10" t="s">
        <v>10</v>
      </c>
      <c r="B27" s="29">
        <v>-2679542</v>
      </c>
      <c r="C27" s="17"/>
      <c r="D27" s="29">
        <v>-2887766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f>-458966-285154</f>
        <v>-744120</v>
      </c>
      <c r="C37" s="17"/>
      <c r="D37" s="29">
        <f>-124929+86386</f>
        <v>-38543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16429407</v>
      </c>
      <c r="C42" s="20"/>
      <c r="D42" s="19">
        <f>SUM(D9:D41)</f>
        <v>12799190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-827700</v>
      </c>
      <c r="C44" s="17"/>
      <c r="D44" s="29">
        <v>-738549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15601707</v>
      </c>
      <c r="C47" s="23"/>
      <c r="D47" s="32">
        <f>SUM(D42:D46)</f>
        <v>12060641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15601707</v>
      </c>
      <c r="C57" s="42"/>
      <c r="D57" s="41">
        <f>D47+D55</f>
        <v>12060641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2022-03-03T11:54:55Z</cp:lastPrinted>
  <dcterms:created xsi:type="dcterms:W3CDTF">2012-01-19T09:31:29Z</dcterms:created>
  <dcterms:modified xsi:type="dcterms:W3CDTF">2022-07-13T10:00:17Z</dcterms:modified>
</cp:coreProperties>
</file>