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\HDD\Other\Accounts\5 George\2020\Bilanci\QKR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27" i="1"/>
  <c r="B27" i="1"/>
  <c r="C25" i="1"/>
  <c r="B25" i="1"/>
  <c r="B12" i="1" l="1"/>
  <c r="C12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<sst xmlns="http://schemas.openxmlformats.org/spreadsheetml/2006/main" count="26" uniqueCount="25">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</sst>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D13" sqref="D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5317048</v>
      </c>
      <c r="C6" s="1">
        <v>3365392</v>
      </c>
    </row>
    <row r="7" spans="1:3" x14ac:dyDescent="0.25">
      <c r="A7" s="10" t="s">
        <v>18</v>
      </c>
      <c r="B7" s="1">
        <v>88</v>
      </c>
      <c r="C7" s="1">
        <v>72</v>
      </c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-2045325</v>
      </c>
      <c r="C12" s="16">
        <f>SUM(C13:C14)</f>
        <v>-1835237</v>
      </c>
    </row>
    <row r="13" spans="1:3" x14ac:dyDescent="0.25">
      <c r="A13" s="15" t="s">
        <v>12</v>
      </c>
      <c r="B13" s="9">
        <v>-1762507</v>
      </c>
      <c r="C13" s="1">
        <v>-1580748</v>
      </c>
    </row>
    <row r="14" spans="1:3" x14ac:dyDescent="0.25">
      <c r="A14" s="15" t="s">
        <v>11</v>
      </c>
      <c r="B14" s="9">
        <v>-282818</v>
      </c>
      <c r="C14" s="1">
        <v>-254489</v>
      </c>
    </row>
    <row r="15" spans="1:3" x14ac:dyDescent="0.25">
      <c r="A15" s="10" t="s">
        <v>10</v>
      </c>
      <c r="B15" s="14">
        <v>-694000</v>
      </c>
      <c r="C15" s="1">
        <v>-824103</v>
      </c>
    </row>
    <row r="16" spans="1:3" x14ac:dyDescent="0.25">
      <c r="A16" s="10" t="s">
        <v>9</v>
      </c>
      <c r="B16" s="14">
        <v>-1170749</v>
      </c>
      <c r="C16" s="1">
        <v>-764815</v>
      </c>
    </row>
    <row r="17" spans="1:3" x14ac:dyDescent="0.25">
      <c r="A17" s="11" t="s">
        <v>8</v>
      </c>
      <c r="B17" s="7">
        <f>SUM(B6:B12,B15:B16)</f>
        <v>1407062</v>
      </c>
      <c r="C17" s="7">
        <f>SUM(C6:C12,C15:C16)</f>
        <v>-58691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</f>
        <v>1407062</v>
      </c>
      <c r="C25" s="6">
        <f>C17</f>
        <v>-58691</v>
      </c>
    </row>
    <row r="26" spans="1:3" x14ac:dyDescent="0.25">
      <c r="A26" s="5" t="s">
        <v>1</v>
      </c>
      <c r="B26" s="4">
        <v>-70353</v>
      </c>
      <c r="C26" s="1">
        <v>0</v>
      </c>
    </row>
    <row r="27" spans="1:3" ht="15.75" thickBot="1" x14ac:dyDescent="0.3">
      <c r="A27" s="3" t="s">
        <v>0</v>
      </c>
      <c r="B27" s="2">
        <f>B25+B26</f>
        <v>1336709</v>
      </c>
      <c r="C27" s="2">
        <f>C25+C26</f>
        <v>-58691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2021-03-11T21:29:12Z</dcterms:modified>
</cp:coreProperties>
</file>