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Subjektet\Bilance\2021\lored\qkb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<sst xmlns="http://schemas.openxmlformats.org/spreadsheetml/2006/main" count="409" uniqueCount="268">
  <si>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</si>
  <si>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</si>
  <si>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</si>
  <si>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</si>
  <si>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</si>
  <si>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</si>
  <si>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</si>
  <si>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</si>
  <si>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</si>
  <si>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</si>
  <si>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</si>
  <si>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</si>
  <si>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</si>
  <si>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</si>
  <si>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</si>
  <si>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</si>
  <si>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</si>
  <si>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</si>
  <si>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</si>
  <si>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</si>
  <si>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</si>
  <si>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</si>
  <si>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</si>
  <si>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</si>
  <si>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</si>
  <si>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</si>
  <si>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</si>
  <si>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</si>
  <si>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</si>
  <si>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</si>
  <si>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</si>
  <si>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</si>
  <si>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</si>
  <si>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</si>
  <si>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</si>
  <si>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</si>
  <si>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</si>
  <si>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</si>
  <si>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</si>
  <si>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</si>
  <si>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</si>
  <si>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</si>
  <si>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</si>
  <si>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</si>
  <si>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</si>
  <si>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</si>
  <si>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</si>
  <si>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</si>
  <si>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</si>
  <si>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</si>
  <si>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</si>
  <si>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</si>
  <si>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</si>
  <si>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</si>
  <si>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</si>
  <si>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</si>
  <si>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</si>
  <si>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</si>
  <si>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</si>
  <si>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</si>
  <si>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</si>
  <si>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</si>
  <si>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</si>
  <si>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</si>
  <si>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</si>
  <si>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</si>
  <si>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</si>
  <si>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</si>
  <si>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</si>
  <si>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</si>
  <si>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</si>
  <si>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</si>
  <si>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</si>
  <si>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</si>
  <si>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</si>
  <si>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</si>
  <si>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</si>
  <si>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</si>
  <si>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</si>
  <si>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</si>
  <si>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</si>
  <si>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</si>
  <si>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</si>
  <si>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</si>
  <si>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</si>
  <si>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</si>
  <si>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</si>
  <si>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</si>
  <si>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</si>
  <si>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</si>
  <si>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</si>
  <si>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</si>
  <si>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</si>
  <si>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</si>
  <si>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</si>
  <si>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</si>
  <si>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</si>
  <si>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</si>
  <si>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</si>
  <si>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</si>
  <si>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</si>
  <si>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</si>
  <si>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</si>
  <si>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</si>
  <si>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</si>
  <si>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</si>
  <si>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</si>
  <si>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</si>
  <si>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</si>
  <si>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</si>
  <si>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</si>
  <si>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</si>
  <si>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</si>
  <si>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</si>
  <si>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</si>
  <si>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</si>
  <si>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</si>
  <si>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</si>
  <si>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</si>
  <si>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</si>
  <si>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</si>
  <si>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</si>
  <si>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</si>
  <si>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</si>
  <si>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</si>
  <si>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</si>
  <si>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</si>
  <si>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</si>
  <si>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</si>
  <si>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</si>
  <si>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</si>
  <si>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</si>
  <si>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</si>
  <si>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</si>
  <si>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</si>
  <si>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</si>
  <si>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</si>
  <si>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</si>
  <si>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</si>
  <si>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</si>
  <si>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</si>
  <si>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</si>
  <si>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</si>
  <si>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</si>
  <si>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</si>
  <si>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</si>
  <si>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</si>
  <si>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</si>
  <si>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</si>
  <si>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</si>
  <si>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</si>
  <si>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</si>
  <si>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</si>
  <si>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</si>
  <si>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</si>
  <si>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</si>
  <si>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</si>
  <si>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</si>
  <si>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</si>
  <si>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</si>
  <si>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</si>
  <si>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</si>
  <si>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</si>
  <si>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</si>
  <si>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</si>
  <si>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</si>
  <si>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</si>
  <si>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</si>
  <si>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</si>
  <si>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</si>
  <si>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</si>
  <si>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</si>
  <si>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</si>
  <si>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</si>
  <si>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</si>
  <si>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</si>
  <si>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</si>
  <si>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</si>
  <si>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</si>
  <si>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</si>
  <si>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</si>
  <si>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</si>
  <si>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</si>
  <si>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</si>
  <si>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</si>
  <si>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</si>
  <si>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</si>
  <si>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</si>
  <si>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</si>
  <si>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</si>
  <si>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</si>
  <si>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</si>
  <si>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</si>
  <si>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</si>
  <si>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</si>
  <si>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</si>
  <si>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</si>
  <si>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</si>
  <si>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</si>
  <si>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</si>
  <si>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</si>
  <si>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</si>
  <si>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</si>
  <si>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</si>
  <si>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</si>
  <si>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</si>
  <si>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</si>
  <si>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</si>
  <si>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</si>
  <si>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</si>
  <si>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</si>
  <si>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</si>
  <si>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</si>
  <si>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</si>
  <si>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</si>
  <si>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</si>
  <si>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</si>
  <si>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</si>
  <si>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</si>
  <si>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</si>
  <si>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</si>
  <si>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</si>
  <si>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</si>
  <si>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</si>
  <si>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</si>
  <si>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</si>
  <si>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</si>
  <si>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</si>
  <si>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</si>
  <si>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</si>
  <si>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</si>
  <si>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</si>
  <si>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</si>
  <si>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</si>
  <si>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</si>
  <si>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</si>
  <si>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</si>
  <si>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</si>
  <si>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</si>
  <si>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</si>
  <si>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</si>
  <si>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</si>
  <si>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</si>
  <si>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</si>
  <si>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</si>
  <si>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</si>
  <si>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</si>
  <si>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</si>
  <si>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</si>
  <si>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</si>
  <si>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</si>
  <si>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</si>
  <si>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</si>
  <si>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</si>
  <si>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</si>
  <si>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</si>
  <si>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</si>
  <si>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</si>
  <si>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</si>
  <si>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</si>
  <si>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</si>
  <si>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</si>
  <si>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</si>
  <si>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</si>
  <si>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</si>
  <si>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LORED SHPK</t>
  </si>
  <si>
    <t>L86910701U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</si>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</sst>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49" t="s">
        <v>265</v>
      </c>
    </row>
    <row r="3" spans="1:6">
      <c r="A3" s="49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264</v>
      </c>
    </row>
    <row r="10" spans="1:6">
      <c r="A10" s="63" t="s">
        <v>259</v>
      </c>
      <c r="B10" s="64">
        <v>1311298.33</v>
      </c>
      <c r="C10" s="52"/>
      <c r="D10" s="64">
        <v>5239731</v>
      </c>
      <c r="E10" s="51"/>
      <c r="F10" s="83"/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11875500</v>
      </c>
      <c r="C17" s="52"/>
      <c r="D17" s="64">
        <v>518334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-10459250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-976363</v>
      </c>
      <c r="C22" s="52"/>
      <c r="D22" s="64">
        <v>-343818</v>
      </c>
      <c r="E22" s="51"/>
      <c r="F22" s="42"/>
    </row>
    <row r="23" spans="1:6">
      <c r="A23" s="63" t="s">
        <v>246</v>
      </c>
      <c r="B23" s="64">
        <v>-163054</v>
      </c>
      <c r="C23" s="52"/>
      <c r="D23" s="64">
        <v>-57417.606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-1095673</v>
      </c>
      <c r="C26" s="52"/>
      <c r="D26" s="64">
        <v>-621056.08802083333</v>
      </c>
      <c r="E26" s="51"/>
      <c r="F26" s="42"/>
    </row>
    <row r="27" spans="1:6">
      <c r="A27" s="45" t="s">
        <v>221</v>
      </c>
      <c r="B27" s="64">
        <v>-957379</v>
      </c>
      <c r="C27" s="52"/>
      <c r="D27" s="64">
        <v>-992962.65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175864.5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-172975.84700000001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-35816.612500000003</v>
      </c>
      <c r="C39" s="52"/>
      <c r="D39" s="64">
        <v>-14194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-497848.62949999992</v>
      </c>
      <c r="C42" s="55"/>
      <c r="D42" s="54">
        <f>SUM(D9:D41)</f>
        <v>3728616.6559791672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-192031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-497848.62949999992</v>
      </c>
      <c r="C47" s="58"/>
      <c r="D47" s="67">
        <f>SUM(D42:D46)</f>
        <v>3536585.6559791672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-497848.62949999992</v>
      </c>
      <c r="C57" s="77"/>
      <c r="D57" s="76">
        <f>D47+D55</f>
        <v>3536585.6559791672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2022-06-13T10:43:50Z</dcterms:modified>
</cp:coreProperties>
</file>