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Albsea Transport K31714513G\Albsea 2021\Pasqyra financiare 2021\QKB 2021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<sst xmlns="http://schemas.openxmlformats.org/spreadsheetml/2006/main" count="414" uniqueCount="271">
  <si>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</si>
  <si>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</si>
  <si>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</si>
  <si>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</si>
  <si>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</si>
  <si>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</si>
  <si>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</si>
  <si>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</si>
  <si>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</si>
  <si>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</si>
  <si>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</si>
  <si>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</si>
  <si>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</si>
  <si>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</si>
  <si>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</si>
  <si>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</si>
  <si>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</si>
  <si>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</si>
  <si>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</si>
  <si>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</si>
  <si>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</si>
  <si>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</si>
  <si>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</si>
  <si>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</si>
  <si>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</si>
  <si>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</si>
  <si>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</si>
  <si>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</si>
  <si>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</si>
  <si>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</si>
  <si>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</si>
  <si>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</si>
  <si>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</si>
  <si>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</si>
  <si>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</si>
  <si>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</si>
  <si>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</si>
  <si>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</si>
  <si>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</si>
  <si>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</si>
  <si>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</si>
  <si>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</si>
  <si>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</si>
  <si>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</si>
  <si>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</si>
  <si>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</si>
  <si>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</si>
  <si>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</si>
  <si>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</si>
  <si>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</si>
  <si>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</si>
  <si>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</si>
  <si>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</si>
  <si>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</si>
  <si>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</si>
  <si>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</si>
  <si>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</si>
  <si>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</si>
  <si>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</si>
  <si>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</si>
  <si>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</si>
  <si>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</si>
  <si>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</si>
  <si>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</si>
  <si>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</si>
  <si>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</si>
  <si>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</si>
  <si>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</si>
  <si>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</si>
  <si>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</si>
  <si>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</si>
  <si>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</si>
  <si>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</si>
  <si>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</si>
  <si>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</si>
  <si>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</si>
  <si>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</si>
  <si>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</si>
  <si>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</si>
  <si>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</si>
  <si>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</si>
  <si>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</si>
  <si>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</si>
  <si>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</si>
  <si>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</si>
  <si>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</si>
  <si>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</si>
  <si>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</si>
  <si>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</si>
  <si>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</si>
  <si>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</si>
  <si>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</si>
  <si>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</si>
  <si>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</si>
  <si>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</si>
  <si>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</si>
  <si>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</si>
  <si>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</si>
  <si>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</si>
  <si>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</si>
  <si>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</si>
  <si>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</si>
  <si>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</si>
  <si>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</si>
  <si>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</si>
  <si>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</si>
  <si>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</si>
  <si>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</si>
  <si>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</si>
  <si>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</si>
  <si>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</si>
  <si>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</si>
  <si>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</si>
  <si>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</si>
  <si>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</si>
  <si>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</si>
  <si>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</si>
  <si>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</si>
  <si>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</si>
  <si>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</si>
  <si>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</si>
  <si>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</si>
  <si>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</si>
  <si>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</si>
  <si>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</si>
  <si>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</si>
  <si>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</si>
  <si>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</si>
  <si>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</si>
  <si>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</si>
  <si>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</si>
  <si>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</si>
  <si>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</si>
  <si>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</si>
  <si>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</si>
  <si>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</si>
  <si>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</si>
  <si>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</si>
  <si>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</si>
  <si>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</si>
  <si>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</si>
  <si>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</si>
  <si>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</si>
  <si>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</si>
  <si>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</si>
  <si>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</si>
  <si>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</si>
  <si>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</si>
  <si>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</si>
  <si>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</si>
  <si>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</si>
  <si>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</si>
  <si>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</si>
  <si>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</si>
  <si>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</si>
  <si>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</si>
  <si>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</si>
  <si>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</si>
  <si>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</si>
  <si>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</si>
  <si>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</si>
  <si>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</si>
  <si>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</si>
  <si>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</si>
  <si>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</si>
  <si>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</si>
  <si>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</si>
  <si>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</si>
  <si>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</si>
  <si>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</si>
  <si>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</si>
  <si>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</si>
  <si>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</si>
  <si>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</si>
  <si>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</si>
  <si>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</si>
  <si>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</si>
  <si>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</si>
  <si>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</si>
  <si>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</si>
  <si>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</si>
  <si>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</si>
  <si>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</si>
  <si>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</si>
  <si>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</si>
  <si>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</si>
  <si>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</si>
  <si>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</si>
  <si>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</si>
  <si>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</si>
  <si>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</si>
  <si>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</si>
  <si>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</si>
  <si>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</si>
  <si>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</si>
  <si>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</si>
  <si>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</si>
  <si>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</si>
  <si>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</si>
  <si>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</si>
  <si>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</si>
  <si>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</si>
  <si>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</si>
  <si>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</si>
  <si>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</si>
  <si>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</si>
  <si>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</si>
  <si>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</si>
  <si>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</si>
  <si>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</si>
  <si>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</si>
  <si>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</si>
  <si>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</si>
  <si>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</si>
  <si>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</si>
  <si>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</si>
  <si>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</si>
  <si>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</si>
  <si>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</si>
  <si>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</si>
  <si>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</si>
  <si>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</si>
  <si>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</si>
  <si>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</si>
  <si>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</si>
  <si>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</si>
  <si>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</si>
  <si>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</si>
  <si>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</si>
  <si>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</si>
  <si>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</si>
  <si>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</si>
  <si>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</si>
  <si>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</si>
  <si>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</si>
  <si>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</si>
  <si>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</si>
  <si>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</si>
  <si>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</si>
  <si>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</si>
  <si>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</si>
  <si>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</si>
  <si>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</si>
  <si>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</si>
  <si>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</si>
  <si>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</si>
  <si>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</si>
  <si>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</si>
  <si>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</si>
  <si>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</si>
  <si>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</si>
  <si>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</si>
  <si>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</si>
  <si>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</si>
  <si>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</si>
  <si>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</si>
  <si>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</si>
  <si>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</si>
  <si>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</si>
  <si>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</si>
  <si>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</si>
  <si>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</si>
  <si>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</si>
  <si>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</si>
  <si>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</si>
  <si>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</si>
  <si>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</si>
  <si>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Albsea Transport sh.p.k.</t>
  </si>
  <si>
    <t>K31714513G</t>
  </si>
  <si>
    <t>Lek</t>
  </si>
  <si>
    <t>Pasqyrat financiare te vitit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</si>
</sst>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zoomScaleNormal="100" workbookViewId="0">
      <selection activeCell="B53" sqref="B53"/>
    </sheetView>
  </sheetViews>
  <sheetFormatPr defaultRowHeight="15"/>
  <cols>
    <col min="1" max="1" width="110.5703125" style="42" customWidth="1"/>
    <col min="2" max="2" width="15.7109375" style="82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3" t="s">
        <v>211</v>
      </c>
      <c r="C6" s="43"/>
      <c r="D6" s="43" t="s">
        <v>211</v>
      </c>
      <c r="E6" s="57"/>
      <c r="F6" s="42"/>
    </row>
    <row r="7" spans="1:6">
      <c r="A7" s="47"/>
      <c r="B7" s="8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0" t="s">
        <v>266</v>
      </c>
    </row>
    <row r="10" spans="1:6">
      <c r="A10" s="63" t="s">
        <v>258</v>
      </c>
      <c r="B10" s="86">
        <v>299591595</v>
      </c>
      <c r="C10" s="52"/>
      <c r="D10" s="64">
        <v>178659376</v>
      </c>
      <c r="E10" s="51"/>
      <c r="F10" s="81" t="s">
        <v>263</v>
      </c>
    </row>
    <row r="11" spans="1:6">
      <c r="A11" s="63" t="s">
        <v>260</v>
      </c>
      <c r="B11" s="86"/>
      <c r="C11" s="52"/>
      <c r="D11" s="64"/>
      <c r="E11" s="51"/>
      <c r="F11" s="81" t="s">
        <v>264</v>
      </c>
    </row>
    <row r="12" spans="1:6">
      <c r="A12" s="63" t="s">
        <v>261</v>
      </c>
      <c r="B12" s="86"/>
      <c r="C12" s="52"/>
      <c r="D12" s="64"/>
      <c r="E12" s="51"/>
      <c r="F12" s="81" t="s">
        <v>264</v>
      </c>
    </row>
    <row r="13" spans="1:6">
      <c r="A13" s="63" t="s">
        <v>262</v>
      </c>
      <c r="B13" s="86"/>
      <c r="C13" s="52"/>
      <c r="D13" s="64"/>
      <c r="E13" s="51"/>
      <c r="F13" s="81" t="s">
        <v>264</v>
      </c>
    </row>
    <row r="14" spans="1:6">
      <c r="A14" s="63" t="s">
        <v>259</v>
      </c>
      <c r="B14" s="86">
        <v>60000</v>
      </c>
      <c r="C14" s="52"/>
      <c r="D14" s="64">
        <v>3677351</v>
      </c>
      <c r="E14" s="51"/>
      <c r="F14" s="81" t="s">
        <v>265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>
        <v>0</v>
      </c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-2757212</v>
      </c>
      <c r="C19" s="52"/>
      <c r="D19" s="64">
        <v>-3674053</v>
      </c>
      <c r="E19" s="51"/>
      <c r="F19" s="42"/>
    </row>
    <row r="20" spans="1:6">
      <c r="A20" s="63" t="s">
        <v>243</v>
      </c>
      <c r="B20" s="86">
        <v>-234419714</v>
      </c>
      <c r="C20" s="52"/>
      <c r="D20" s="64">
        <v>-120853335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6">
        <v>-9044959</v>
      </c>
      <c r="C22" s="52"/>
      <c r="D22" s="64">
        <v>-8470825</v>
      </c>
      <c r="E22" s="51"/>
      <c r="F22" s="42"/>
    </row>
    <row r="23" spans="1:6">
      <c r="A23" s="63" t="s">
        <v>245</v>
      </c>
      <c r="B23" s="86">
        <v>-1510510</v>
      </c>
      <c r="C23" s="52"/>
      <c r="D23" s="64">
        <v>-1414628</v>
      </c>
      <c r="E23" s="51"/>
      <c r="F23" s="42"/>
    </row>
    <row r="24" spans="1:6">
      <c r="A24" s="63" t="s">
        <v>247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-6538419</v>
      </c>
      <c r="C26" s="52"/>
      <c r="D26" s="64">
        <v>-8046842</v>
      </c>
      <c r="E26" s="51"/>
      <c r="F26" s="42"/>
    </row>
    <row r="27" spans="1:6">
      <c r="A27" s="45" t="s">
        <v>221</v>
      </c>
      <c r="B27" s="86">
        <v>-57839</v>
      </c>
      <c r="C27" s="52"/>
      <c r="D27" s="64">
        <v>-170203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248</v>
      </c>
      <c r="B29" s="86"/>
      <c r="C29" s="52"/>
      <c r="D29" s="64"/>
      <c r="E29" s="51"/>
      <c r="F29" s="42"/>
    </row>
    <row r="30" spans="1:6" ht="15" customHeight="1">
      <c r="A30" s="63" t="s">
        <v>246</v>
      </c>
      <c r="B30" s="86"/>
      <c r="C30" s="52"/>
      <c r="D30" s="64"/>
      <c r="E30" s="51"/>
      <c r="F30" s="42"/>
    </row>
    <row r="31" spans="1:6" ht="15" customHeight="1">
      <c r="A31" s="63" t="s">
        <v>255</v>
      </c>
      <c r="B31" s="86"/>
      <c r="C31" s="52"/>
      <c r="D31" s="64"/>
      <c r="E31" s="51"/>
      <c r="F31" s="42"/>
    </row>
    <row r="32" spans="1:6" ht="15" customHeight="1">
      <c r="A32" s="63" t="s">
        <v>249</v>
      </c>
      <c r="B32" s="86"/>
      <c r="C32" s="52"/>
      <c r="D32" s="64"/>
      <c r="E32" s="51"/>
      <c r="F32" s="42"/>
    </row>
    <row r="33" spans="1:6" ht="15" customHeight="1">
      <c r="A33" s="63" t="s">
        <v>254</v>
      </c>
      <c r="B33" s="86"/>
      <c r="C33" s="52"/>
      <c r="D33" s="64"/>
      <c r="E33" s="51"/>
      <c r="F33" s="42"/>
    </row>
    <row r="34" spans="1:6" ht="15" customHeight="1">
      <c r="A34" s="63" t="s">
        <v>250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251</v>
      </c>
      <c r="B37" s="86">
        <v>-2377431</v>
      </c>
      <c r="C37" s="52"/>
      <c r="D37" s="64">
        <v>-2756714</v>
      </c>
      <c r="E37" s="51"/>
      <c r="F37" s="42"/>
    </row>
    <row r="38" spans="1:6">
      <c r="A38" s="63" t="s">
        <v>253</v>
      </c>
      <c r="B38" s="86"/>
      <c r="C38" s="52"/>
      <c r="D38" s="64"/>
      <c r="E38" s="51"/>
      <c r="F38" s="42"/>
    </row>
    <row r="39" spans="1:6">
      <c r="A39" s="63" t="s">
        <v>252</v>
      </c>
      <c r="B39" s="86">
        <v>837787</v>
      </c>
      <c r="C39" s="52"/>
      <c r="D39" s="64">
        <v>-4641928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45" t="s">
        <v>256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43783298</v>
      </c>
      <c r="C42" s="55"/>
      <c r="D42" s="54">
        <f>SUM(D9:D41)</f>
        <v>32308199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>
        <v>-6589451</v>
      </c>
      <c r="C44" s="52"/>
      <c r="D44" s="64">
        <v>-5650355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239</v>
      </c>
      <c r="B47" s="89">
        <f>SUM(B42:B46)</f>
        <v>37193847</v>
      </c>
      <c r="C47" s="58"/>
      <c r="D47" s="67">
        <f>SUM(D42:D46)</f>
        <v>26657844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63" t="s">
        <v>214</v>
      </c>
      <c r="B54" s="92"/>
      <c r="C54" s="53"/>
      <c r="D54" s="65"/>
      <c r="E54" s="35"/>
      <c r="F54" s="37"/>
    </row>
    <row r="55" spans="1:6">
      <c r="A55" s="70" t="s">
        <v>241</v>
      </c>
      <c r="B55" s="93">
        <f>SUM(B50:B54)</f>
        <v>0</v>
      </c>
      <c r="C55" s="72"/>
      <c r="D55" s="71"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242</v>
      </c>
      <c r="B57" s="95">
        <f>B47+B55</f>
        <v>37193847</v>
      </c>
      <c r="C57" s="77"/>
      <c r="D57" s="76">
        <f>D47+D55</f>
        <v>26657844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96"/>
      <c r="C62" s="39"/>
      <c r="D62" s="39"/>
      <c r="E62" s="61"/>
      <c r="F62" s="39"/>
    </row>
    <row r="63" spans="1:6">
      <c r="A63" s="38"/>
      <c r="B63" s="96"/>
      <c r="C63" s="39"/>
      <c r="D63" s="39"/>
      <c r="E63" s="61"/>
      <c r="F63" s="39"/>
    </row>
    <row r="64" spans="1:6">
      <c r="A64" s="40" t="s">
        <v>257</v>
      </c>
      <c r="B64" s="96"/>
      <c r="C64" s="39"/>
      <c r="D64" s="39"/>
      <c r="E64" s="61"/>
      <c r="F64" s="39"/>
    </row>
    <row r="65" spans="1:6">
      <c r="A65" s="79"/>
      <c r="B65" s="97"/>
      <c r="C65" s="36"/>
      <c r="D65" s="36"/>
      <c r="E65" s="62"/>
      <c r="F65" s="36"/>
    </row>
  </sheetData>
  <sheetProtection algorithmName="SHA-512" hashValue="IQ0p6jbXWfmeE7cV7cdZ7wK0wfWwbXrda0vuVmiC90RWbND+f8RhtKR0k+94aPxNtC2/r69mI37++KnmNcoyxw==" saltValue="WkwchkDHNk5UHOxCqE9k2g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2022-08-01T14:09:27Z</dcterms:modified>
</cp:coreProperties>
</file>