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18 QKB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<sst xmlns="http://schemas.openxmlformats.org/spreadsheetml/2006/main" count="414" uniqueCount="271">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</sst>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9" sqref="A39:XF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575029740</v>
      </c>
      <c r="C10" s="52"/>
      <c r="D10" s="64">
        <v>463021200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671931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-508180053</v>
      </c>
      <c r="C19" s="52"/>
      <c r="D19" s="64">
        <v>-387111040</v>
      </c>
      <c r="E19" s="51"/>
      <c r="F19" s="42"/>
    </row>
    <row r="20" spans="1:6">
      <c r="A20" s="63" t="s">
        <v>247</v>
      </c>
      <c r="B20" s="64">
        <v>-59773289</v>
      </c>
      <c r="C20" s="52"/>
      <c r="D20" s="64">
        <v>-65776918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-4766468</v>
      </c>
      <c r="C22" s="52"/>
      <c r="D22" s="64">
        <v>-4327498</v>
      </c>
      <c r="E22" s="51"/>
      <c r="F22" s="42"/>
    </row>
    <row r="23" spans="1:6">
      <c r="A23" s="63" t="s">
        <v>249</v>
      </c>
      <c r="B23" s="64">
        <v>-555943</v>
      </c>
      <c r="C23" s="52"/>
      <c r="D23" s="64">
        <v>-516745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-1312400</v>
      </c>
      <c r="C26" s="52"/>
      <c r="D26" s="64">
        <v>-1971355</v>
      </c>
      <c r="E26" s="51"/>
      <c r="F26" s="42"/>
    </row>
    <row r="27" spans="1:6">
      <c r="A27" s="45" t="s">
        <v>221</v>
      </c>
      <c r="B27" s="64">
        <v>-24822</v>
      </c>
      <c r="C27" s="52"/>
      <c r="D27" s="64">
        <v>-64663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10353380</v>
      </c>
      <c r="C30" s="52"/>
      <c r="D30" s="64">
        <v>5181732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4271727</v>
      </c>
      <c r="C33" s="52"/>
      <c r="D33" s="64">
        <v>7246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-5275582</v>
      </c>
      <c r="C39" s="52"/>
      <c r="D39" s="64">
        <v>-6123073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9766290</v>
      </c>
      <c r="C42" s="55"/>
      <c r="D42" s="54">
        <f>SUM(D9:D41)</f>
        <v>2990817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9766290</v>
      </c>
      <c r="C47" s="58"/>
      <c r="D47" s="67">
        <f>SUM(D42:D46)</f>
        <v>2990817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2">
        <f>B47+B55</f>
        <v>9766290</v>
      </c>
      <c r="C57" s="83"/>
      <c r="D57" s="82">
        <f>D47+D55</f>
        <v>2990817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2019-07-22T10:01:12Z</dcterms:modified>
</cp:coreProperties>
</file>