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omina\Shared\ARiola kompjuteri\Arjeta 1\DOKEXCEL\VITI 2019\QKB 2019\Parabola Shpk\"/>
    </mc:Choice>
  </mc:AlternateContent>
  <bookViews>
    <workbookView xWindow="0" yWindow="0" windowWidth="19170" windowHeight="109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7" i="1"/>
  <c r="C25" i="1" s="1"/>
  <c r="N18" i="1"/>
  <c r="M18" i="1"/>
  <c r="N9" i="1"/>
  <c r="N19" i="1"/>
  <c r="M27" i="1"/>
  <c r="N17" i="1"/>
  <c r="M9" i="1"/>
  <c r="N21" i="1"/>
  <c r="M19" i="1"/>
  <c r="N20" i="1"/>
  <c r="M8" i="1"/>
  <c r="N23" i="1"/>
  <c r="M7" i="1"/>
  <c r="N12" i="1"/>
  <c r="M24" i="1"/>
  <c r="N11" i="1"/>
  <c r="N7" i="1"/>
  <c r="M15" i="1"/>
  <c r="M25" i="1"/>
  <c r="N26" i="1"/>
  <c r="M16" i="1"/>
  <c r="N16" i="1"/>
  <c r="M10" i="1"/>
  <c r="M14" i="1"/>
  <c r="M13" i="1"/>
  <c r="N22" i="1"/>
  <c r="M22" i="1"/>
  <c r="N6" i="1"/>
  <c r="M21" i="1"/>
  <c r="N10" i="1"/>
  <c r="N24" i="1"/>
  <c r="M17" i="1"/>
  <c r="N27" i="1"/>
  <c r="M11" i="1"/>
  <c r="M6" i="1"/>
  <c r="N8" i="1"/>
  <c r="M23" i="1"/>
  <c r="M12" i="1"/>
  <c r="M20" i="1"/>
  <c r="N13" i="1"/>
  <c r="N15" i="1"/>
  <c r="M26" i="1"/>
  <c r="N25" i="1"/>
  <c r="N14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<sst xmlns="http://schemas.openxmlformats.org/spreadsheetml/2006/main" count="28" uniqueCount="27">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</sst>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_ ;[Red]\-#,##0\ "/>
    <numFmt numFmtId="166" formatCode="#,##0.000_ ;[Red]\-#,##0.000\ 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4" fontId="9" fillId="0" borderId="0" xfId="0" applyNumberFormat="1" applyFont="1"/>
    <xf numFmtId="164" fontId="5" fillId="0" borderId="0" xfId="0" applyNumberFormat="1" applyFont="1" applyBorder="1" applyAlignment="1">
      <alignment horizontal="center" vertical="center"/>
    </xf>
    <xf numFmtId="164" fontId="7" fillId="4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 indent="3"/>
    </xf>
    <xf numFmtId="164" fontId="6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7" fillId="4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5" fontId="0" fillId="0" borderId="0" xfId="0" applyNumberFormat="1" applyBorder="1"/>
    <xf numFmtId="165" fontId="4" fillId="0" borderId="0" xfId="0" applyNumberFormat="1" applyFont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left" vertical="center"/>
    </xf>
    <xf numFmtId="165" fontId="1" fillId="2" borderId="2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6" fontId="0" fillId="0" borderId="0" xfId="0" applyNumberFormat="1"/>
    <xf numFmtId="9" fontId="3" fillId="0" borderId="0" xfId="2" applyFont="1" applyBorder="1" applyAlignment="1">
      <alignment vertical="center"/>
    </xf>
    <xf numFmtId="164" fontId="8" fillId="4" borderId="0" xfId="0" applyNumberFormat="1" applyFont="1" applyFill="1" applyBorder="1" applyAlignment="1">
      <alignment horizontal="left"/>
    </xf>
    <xf numFmtId="164" fontId="0" fillId="4" borderId="0" xfId="0" applyNumberFormat="1" applyFill="1" applyAlignment="1">
      <alignment horizontal="left"/>
    </xf>
  </cellXfs>
  <cellStyles count="3">
    <cellStyle name="Normal" xfId="0" builtinId="0"/>
    <cellStyle name="Normal 4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A24" sqref="A24"/>
    </sheetView>
  </sheetViews>
  <sheetFormatPr defaultRowHeight="15" x14ac:dyDescent="0.25"/>
  <cols>
    <col min="1" max="1" width="60.7109375" style="1" customWidth="1"/>
    <col min="2" max="2" width="11.28515625" style="1" bestFit="1" customWidth="1"/>
    <col min="3" max="3" width="12.85546875" style="1" bestFit="1" customWidth="1"/>
    <col min="4" max="5" width="9.140625" style="1"/>
    <col min="6" max="6" width="9.140625" style="1" customWidth="1"/>
    <col min="7" max="7" width="12" style="1" customWidth="1"/>
    <col min="8" max="10" width="9.140625" style="1"/>
    <col min="11" max="11" width="12.140625" style="1" customWidth="1"/>
    <col min="12" max="12" width="6" style="1" bestFit="1" customWidth="1"/>
    <col min="13" max="13" width="24.85546875" style="1" bestFit="1" customWidth="1"/>
    <col min="14" max="14" width="26.28515625" style="1" bestFit="1" customWidth="1"/>
    <col min="15" max="16384" width="9.140625" style="1"/>
  </cols>
  <sheetData>
    <row r="1" spans="1:14" x14ac:dyDescent="0.25">
      <c r="M1" s="1" t="s">
        <v>26</v>
      </c>
      <c r="N1" s="2" t="s">
        <v>25</v>
      </c>
    </row>
    <row r="2" spans="1:14" ht="15" customHeight="1" x14ac:dyDescent="0.25">
      <c r="A2" s="26" t="s">
        <v>24</v>
      </c>
      <c r="B2" s="3" t="s">
        <v>23</v>
      </c>
      <c r="C2" s="3" t="s">
        <v>23</v>
      </c>
    </row>
    <row r="3" spans="1:14" ht="15" customHeight="1" x14ac:dyDescent="0.25">
      <c r="A3" s="27"/>
      <c r="B3" s="3" t="s">
        <v>22</v>
      </c>
      <c r="C3" s="3" t="s">
        <v>21</v>
      </c>
    </row>
    <row r="4" spans="1:14" x14ac:dyDescent="0.25">
      <c r="A4" s="4" t="s">
        <v>20</v>
      </c>
      <c r="B4" s="5"/>
      <c r="C4" s="5"/>
    </row>
    <row r="5" spans="1:14" x14ac:dyDescent="0.25">
      <c r="B5" s="6"/>
      <c r="C5" s="5"/>
    </row>
    <row r="6" spans="1:14" x14ac:dyDescent="0.25">
      <c r="A6" s="7" t="s">
        <v>19</v>
      </c>
      <c r="B6" s="15">
        <v>2965238</v>
      </c>
      <c r="C6" s="15">
        <v>0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5">
        <v>238318</v>
      </c>
      <c r="C7" s="15">
        <v>0</v>
      </c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7" t="s">
        <v>17</v>
      </c>
      <c r="B8" s="15">
        <v>-36941</v>
      </c>
      <c r="C8" s="15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7" t="s">
        <v>16</v>
      </c>
      <c r="B9" s="15"/>
      <c r="C9" s="15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7" t="s">
        <v>15</v>
      </c>
      <c r="B10" s="16">
        <v>-67190</v>
      </c>
      <c r="C10" s="15">
        <v>0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7" t="s">
        <v>14</v>
      </c>
      <c r="B11" s="16">
        <v>-1060211</v>
      </c>
      <c r="C11" s="15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7" t="s">
        <v>13</v>
      </c>
      <c r="B12" s="17">
        <f>SUM(B13:B14)</f>
        <v>-2734261</v>
      </c>
      <c r="C12" s="17"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9" t="s">
        <v>12</v>
      </c>
      <c r="B13" s="16">
        <v>-2491145</v>
      </c>
      <c r="C13" s="15">
        <v>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9" t="s">
        <v>11</v>
      </c>
      <c r="B14" s="16">
        <v>-243116</v>
      </c>
      <c r="C14" s="15">
        <v>0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7" t="s">
        <v>10</v>
      </c>
      <c r="B15" s="16">
        <v>0</v>
      </c>
      <c r="C15" s="15">
        <v>0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7" t="s">
        <v>9</v>
      </c>
      <c r="B16" s="16">
        <v>0</v>
      </c>
      <c r="C16" s="15">
        <v>0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0" t="s">
        <v>8</v>
      </c>
      <c r="B17" s="18">
        <f>SUM(B6:B12,B15:B16)</f>
        <v>-695047</v>
      </c>
      <c r="C17" s="18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1"/>
      <c r="B18" s="19"/>
      <c r="C18" s="19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2" t="s">
        <v>7</v>
      </c>
      <c r="B19" s="20"/>
      <c r="C19" s="15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8" t="s">
        <v>6</v>
      </c>
      <c r="B20" s="16">
        <v>-129</v>
      </c>
      <c r="C20" s="15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7" t="s">
        <v>5</v>
      </c>
      <c r="B21" s="16"/>
      <c r="C21" s="15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7" t="s">
        <v>4</v>
      </c>
      <c r="B22" s="16">
        <v>-31310</v>
      </c>
      <c r="C22" s="15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1" t="s">
        <v>3</v>
      </c>
      <c r="B23" s="18">
        <f>SUM(B20:B22)</f>
        <v>-31439</v>
      </c>
      <c r="C23" s="18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3"/>
      <c r="B24" s="21"/>
      <c r="C24" s="15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3" t="s">
        <v>2</v>
      </c>
      <c r="B25" s="22">
        <f>B17+B23</f>
        <v>-726486</v>
      </c>
      <c r="C25" s="22">
        <f>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4" t="s">
        <v>1</v>
      </c>
      <c r="B26" s="25">
        <v>0</v>
      </c>
      <c r="C26" s="25">
        <v>0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3" t="s">
        <v>0</v>
      </c>
      <c r="B27" s="23">
        <f>SUM(B25:B26)</f>
        <v>-726486</v>
      </c>
      <c r="C27" s="23">
        <f>SUM(C25:C26)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5"/>
      <c r="B28" s="5"/>
      <c r="C28" s="5"/>
    </row>
    <row r="29" spans="1:14" x14ac:dyDescent="0.25">
      <c r="A29" s="5"/>
      <c r="B29" s="5"/>
      <c r="C29" s="5"/>
    </row>
    <row r="30" spans="1:14" x14ac:dyDescent="0.25">
      <c r="A30" s="5"/>
      <c r="B30" s="5"/>
      <c r="C30" s="5"/>
    </row>
    <row r="32" spans="1:14" x14ac:dyDescent="0.25">
      <c r="C32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Shefi</cp:lastModifiedBy>
  <dcterms:created xsi:type="dcterms:W3CDTF">2018-06-20T15:30:23Z</dcterms:created>
  <dcterms:modified xsi:type="dcterms:W3CDTF">2019-08-21T09:37:55Z</dcterms:modified>
</cp:coreProperties>
</file>