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jitsu-pc\aerp\dosja share 90715\KOMPJUTERI AKTUAL\BIZNESI  MADH\B.MADH Aktiv\NLT SHPK\Bilanc 2019\Pasqyrat Financiare 2019\"/>
    </mc:Choice>
  </mc:AlternateContent>
  <xr:revisionPtr revIDLastSave="0" documentId="13_ncr:1_{995E89D6-8297-4AD4-93DE-575C2DEC3C7B}" xr6:coauthVersionLast="45" xr6:coauthVersionMax="45" xr10:uidLastSave="{00000000-0000-0000-0000-000000000000}"/>
  <bookViews>
    <workbookView xWindow="22932" yWindow="-108" windowWidth="23256" windowHeight="131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<sst xmlns="http://schemas.openxmlformats.org/spreadsheetml/2006/main" count="414" uniqueCount="271">
  <si>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</si>
  <si>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</si>
  <si>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</si>
  <si>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</si>
  <si>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</si>
  <si>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</si>
  <si>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</si>
  <si>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</si>
  <si>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</si>
  <si>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</si>
  <si>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</si>
  <si>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</si>
  <si>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</si>
  <si>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</si>
  <si>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</si>
  <si>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</si>
  <si>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</si>
  <si>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</si>
  <si>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</si>
  <si>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</si>
  <si>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</si>
  <si>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</si>
  <si>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</si>
  <si>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</si>
  <si>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</si>
  <si>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</si>
  <si>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</si>
  <si>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</si>
  <si>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</si>
  <si>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</si>
  <si>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</si>
  <si>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</si>
  <si>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</si>
  <si>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</si>
  <si>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</si>
  <si>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</si>
  <si>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</si>
  <si>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</si>
  <si>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</si>
  <si>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</si>
  <si>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</si>
  <si>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</si>
  <si>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</si>
  <si>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</si>
  <si>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</si>
  <si>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</si>
  <si>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</si>
  <si>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</si>
  <si>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</si>
  <si>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</si>
  <si>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</si>
  <si>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</si>
  <si>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</si>
  <si>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</si>
  <si>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</si>
  <si>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</si>
  <si>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</si>
  <si>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</si>
  <si>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</si>
  <si>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</si>
  <si>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</si>
  <si>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</si>
  <si>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</si>
  <si>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</si>
  <si>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</si>
  <si>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</si>
  <si>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</si>
  <si>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</si>
  <si>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</si>
  <si>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</si>
  <si>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</si>
  <si>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</si>
  <si>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</si>
  <si>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</si>
  <si>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</si>
  <si>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</si>
  <si>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</si>
  <si>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</si>
  <si>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</si>
  <si>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</si>
  <si>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</si>
  <si>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</si>
  <si>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</si>
  <si>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</si>
  <si>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</si>
  <si>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</si>
  <si>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</si>
  <si>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</si>
  <si>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</si>
  <si>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</si>
  <si>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</si>
  <si>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</si>
  <si>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</si>
  <si>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</si>
  <si>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</si>
  <si>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</si>
  <si>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</si>
  <si>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</si>
  <si>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</si>
  <si>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</si>
  <si>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</si>
  <si>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</si>
  <si>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</si>
  <si>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</si>
  <si>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</si>
  <si>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</si>
  <si>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</si>
  <si>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</si>
  <si>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</si>
  <si>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</si>
  <si>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</si>
  <si>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</si>
  <si>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</si>
  <si>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</si>
  <si>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</si>
  <si>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</si>
  <si>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</si>
  <si>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</si>
  <si>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</si>
  <si>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</si>
  <si>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</si>
  <si>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</si>
  <si>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</si>
  <si>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</si>
  <si>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</si>
  <si>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</si>
  <si>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</si>
  <si>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</si>
  <si>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</si>
  <si>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</si>
  <si>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</si>
  <si>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</si>
  <si>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</si>
  <si>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</si>
  <si>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</si>
  <si>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</si>
  <si>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</si>
  <si>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</si>
  <si>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</si>
  <si>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</si>
  <si>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</si>
  <si>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</si>
  <si>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</si>
  <si>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</si>
  <si>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</si>
  <si>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</si>
  <si>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</si>
  <si>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</si>
  <si>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</si>
  <si>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</si>
  <si>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</si>
  <si>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</si>
  <si>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</si>
  <si>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</si>
  <si>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</si>
  <si>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</si>
  <si>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</si>
  <si>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</si>
  <si>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</si>
  <si>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</si>
  <si>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</si>
  <si>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</si>
  <si>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</si>
  <si>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</si>
  <si>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</si>
  <si>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</si>
  <si>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</si>
  <si>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</si>
  <si>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</si>
  <si>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</si>
  <si>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</si>
  <si>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</si>
  <si>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</si>
  <si>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</si>
  <si>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</si>
  <si>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</si>
  <si>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</si>
  <si>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</si>
  <si>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</si>
  <si>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</si>
  <si>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</si>
  <si>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</si>
  <si>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</si>
  <si>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</si>
  <si>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</si>
  <si>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</si>
  <si>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</si>
  <si>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</si>
  <si>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</si>
  <si>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</si>
  <si>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</si>
  <si>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</si>
  <si>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</si>
  <si>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</si>
  <si>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</si>
  <si>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</si>
  <si>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</si>
  <si>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</si>
  <si>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</si>
  <si>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</si>
  <si>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</si>
  <si>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</si>
  <si>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</si>
  <si>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</si>
  <si>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</si>
  <si>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</si>
  <si>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</si>
  <si>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</si>
  <si>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</si>
  <si>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</si>
  <si>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</si>
  <si>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</si>
  <si>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</si>
  <si>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</si>
  <si>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</si>
  <si>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</si>
  <si>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</si>
  <si>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</si>
  <si>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</si>
  <si>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</si>
  <si>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</si>
  <si>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</si>
  <si>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</si>
  <si>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</si>
  <si>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</si>
  <si>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</si>
  <si>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</si>
  <si>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</si>
  <si>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</si>
  <si>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</si>
  <si>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</si>
  <si>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</si>
  <si>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</si>
  <si>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</si>
  <si>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</si>
  <si>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</si>
  <si>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</si>
  <si>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</si>
  <si>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</si>
  <si>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</si>
  <si>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</si>
  <si>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</si>
  <si>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</si>
  <si>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</si>
  <si>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</si>
  <si>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</si>
  <si>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</si>
  <si>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</si>
  <si>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</si>
  <si>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</si>
  <si>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</si>
  <si>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</si>
  <si>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</si>
  <si>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</si>
  <si>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</si>
  <si>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</si>
  <si>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</si>
  <si>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</si>
  <si>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</si>
  <si>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</si>
  <si>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</si>
  <si>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</si>
  <si>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</si>
  <si>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</si>
  <si>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</si>
  <si>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</si>
  <si>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</si>
  <si>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NLT</t>
  </si>
  <si>
    <t>L81918019K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</si>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</sst>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G58" sqref="G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1"/>
      <c r="C9" s="52"/>
      <c r="D9" s="51"/>
      <c r="E9" s="51"/>
      <c r="F9" s="79" t="s">
        <v>265</v>
      </c>
    </row>
    <row r="10" spans="1:6">
      <c r="A10" s="62" t="s">
        <v>257</v>
      </c>
      <c r="B10" s="63">
        <v>16106649</v>
      </c>
      <c r="C10" s="52"/>
      <c r="D10" s="63">
        <v>3447245</v>
      </c>
      <c r="E10" s="51"/>
      <c r="F10" s="78" t="s">
        <v>262</v>
      </c>
    </row>
    <row r="11" spans="1:6">
      <c r="A11" s="62" t="s">
        <v>259</v>
      </c>
      <c r="B11" s="63"/>
      <c r="C11" s="52"/>
      <c r="D11" s="63"/>
      <c r="E11" s="51"/>
      <c r="F11" s="78" t="s">
        <v>263</v>
      </c>
    </row>
    <row r="12" spans="1:6">
      <c r="A12" s="62" t="s">
        <v>260</v>
      </c>
      <c r="B12" s="63"/>
      <c r="C12" s="52"/>
      <c r="D12" s="63"/>
      <c r="E12" s="51"/>
      <c r="F12" s="78" t="s">
        <v>263</v>
      </c>
    </row>
    <row r="13" spans="1:6">
      <c r="A13" s="62" t="s">
        <v>261</v>
      </c>
      <c r="B13" s="63"/>
      <c r="C13" s="52"/>
      <c r="D13" s="63"/>
      <c r="E13" s="51"/>
      <c r="F13" s="78" t="s">
        <v>263</v>
      </c>
    </row>
    <row r="14" spans="1:6">
      <c r="A14" s="62" t="s">
        <v>258</v>
      </c>
      <c r="B14" s="63"/>
      <c r="C14" s="52"/>
      <c r="D14" s="63"/>
      <c r="E14" s="51"/>
      <c r="F14" s="78" t="s">
        <v>264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134503.17000000001</v>
      </c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-1667871.7400000002</v>
      </c>
      <c r="C19" s="52"/>
      <c r="D19" s="63"/>
      <c r="E19" s="51"/>
      <c r="F19" s="42"/>
    </row>
    <row r="20" spans="1:6">
      <c r="A20" s="62" t="s">
        <v>242</v>
      </c>
      <c r="B20" s="63"/>
      <c r="C20" s="52"/>
      <c r="D20" s="63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2" t="s">
        <v>243</v>
      </c>
      <c r="B22" s="63">
        <v>-6236963</v>
      </c>
      <c r="C22" s="52"/>
      <c r="D22" s="63">
        <v>-1585220</v>
      </c>
      <c r="E22" s="51"/>
      <c r="F22" s="42"/>
    </row>
    <row r="23" spans="1:6">
      <c r="A23" s="62" t="s">
        <v>244</v>
      </c>
      <c r="B23" s="63">
        <v>-968769.5</v>
      </c>
      <c r="C23" s="52"/>
      <c r="D23" s="63">
        <v>-247671</v>
      </c>
      <c r="E23" s="51"/>
      <c r="F23" s="42"/>
    </row>
    <row r="24" spans="1:6">
      <c r="A24" s="62" t="s">
        <v>246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234</v>
      </c>
      <c r="B26" s="63">
        <v>-2864954</v>
      </c>
      <c r="C26" s="52"/>
      <c r="D26" s="63">
        <v>0</v>
      </c>
      <c r="E26" s="51"/>
      <c r="F26" s="42"/>
    </row>
    <row r="27" spans="1:6">
      <c r="A27" s="45" t="s">
        <v>221</v>
      </c>
      <c r="B27" s="63">
        <v>-4867262.1499999994</v>
      </c>
      <c r="C27" s="52"/>
      <c r="D27" s="63">
        <v>-1661148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247</v>
      </c>
      <c r="B29" s="63"/>
      <c r="C29" s="52"/>
      <c r="D29" s="63"/>
      <c r="E29" s="51"/>
      <c r="F29" s="42"/>
    </row>
    <row r="30" spans="1:6" ht="15" customHeight="1">
      <c r="A30" s="62" t="s">
        <v>245</v>
      </c>
      <c r="B30" s="63"/>
      <c r="C30" s="52"/>
      <c r="D30" s="63"/>
      <c r="E30" s="51"/>
      <c r="F30" s="42"/>
    </row>
    <row r="31" spans="1:6" ht="15" customHeight="1">
      <c r="A31" s="62" t="s">
        <v>254</v>
      </c>
      <c r="B31" s="63"/>
      <c r="C31" s="52"/>
      <c r="D31" s="63"/>
      <c r="E31" s="51"/>
      <c r="F31" s="42"/>
    </row>
    <row r="32" spans="1:6" ht="15" customHeight="1">
      <c r="A32" s="62" t="s">
        <v>248</v>
      </c>
      <c r="B32" s="63"/>
      <c r="C32" s="52"/>
      <c r="D32" s="63"/>
      <c r="E32" s="51"/>
      <c r="F32" s="42"/>
    </row>
    <row r="33" spans="1:6" ht="15" customHeight="1">
      <c r="A33" s="62" t="s">
        <v>253</v>
      </c>
      <c r="B33" s="63"/>
      <c r="C33" s="52"/>
      <c r="D33" s="63"/>
      <c r="E33" s="51"/>
      <c r="F33" s="42"/>
    </row>
    <row r="34" spans="1:6" ht="15" customHeight="1">
      <c r="A34" s="62" t="s">
        <v>249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2" t="s">
        <v>250</v>
      </c>
      <c r="B37" s="63">
        <v>-24483.474999999999</v>
      </c>
      <c r="C37" s="52"/>
      <c r="D37" s="63">
        <v>-57448</v>
      </c>
      <c r="E37" s="51"/>
      <c r="F37" s="42"/>
    </row>
    <row r="38" spans="1:6">
      <c r="A38" s="62" t="s">
        <v>252</v>
      </c>
      <c r="B38" s="63"/>
      <c r="C38" s="52"/>
      <c r="D38" s="63">
        <v>0</v>
      </c>
      <c r="E38" s="51"/>
      <c r="F38" s="42"/>
    </row>
    <row r="39" spans="1:6">
      <c r="A39" s="62" t="s">
        <v>251</v>
      </c>
      <c r="B39" s="63">
        <v>-138334.48000000001</v>
      </c>
      <c r="C39" s="52"/>
      <c r="D39" s="63">
        <v>0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 ht="14.4">
      <c r="A41" s="76" t="s">
        <v>255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-527486.1749999997</v>
      </c>
      <c r="C42" s="84"/>
      <c r="D42" s="83">
        <f>SUM(D9:D41)</f>
        <v>-104242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2"/>
      <c r="D44" s="6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235</v>
      </c>
      <c r="B46" s="63"/>
      <c r="C46" s="52"/>
      <c r="D46" s="63"/>
      <c r="E46" s="51"/>
      <c r="F46" s="42"/>
    </row>
    <row r="47" spans="1:6">
      <c r="A47" s="45" t="s">
        <v>238</v>
      </c>
      <c r="B47" s="80">
        <f>SUM(B42:B46)</f>
        <v>-527486.1749999997</v>
      </c>
      <c r="C47" s="81"/>
      <c r="D47" s="80">
        <f>SUM(D42:D46)</f>
        <v>-104242</v>
      </c>
      <c r="E47" s="57"/>
      <c r="F47" s="42"/>
    </row>
    <row r="48" spans="1:6" ht="14.4" thickBot="1">
      <c r="A48" s="66"/>
      <c r="B48" s="67"/>
      <c r="C48" s="67"/>
      <c r="D48" s="67"/>
      <c r="E48" s="58"/>
      <c r="F48" s="42"/>
    </row>
    <row r="49" spans="1:6" ht="14.4" thickTop="1">
      <c r="A49" s="68" t="s">
        <v>239</v>
      </c>
      <c r="B49" s="53"/>
      <c r="C49" s="53"/>
      <c r="D49" s="53"/>
      <c r="E49" s="58"/>
      <c r="F49" s="42"/>
    </row>
    <row r="50" spans="1:6">
      <c r="A50" s="62" t="s">
        <v>229</v>
      </c>
      <c r="B50" s="64"/>
      <c r="C50" s="53"/>
      <c r="D50" s="64"/>
      <c r="E50" s="51"/>
      <c r="F50" s="42"/>
    </row>
    <row r="51" spans="1:6">
      <c r="A51" s="62" t="s">
        <v>230</v>
      </c>
      <c r="B51" s="64"/>
      <c r="C51" s="53"/>
      <c r="D51" s="64"/>
      <c r="E51" s="51"/>
      <c r="F51" s="42"/>
    </row>
    <row r="52" spans="1:6">
      <c r="A52" s="62" t="s">
        <v>231</v>
      </c>
      <c r="B52" s="64"/>
      <c r="C52" s="53"/>
      <c r="D52" s="64"/>
      <c r="E52" s="55"/>
      <c r="F52" s="42"/>
    </row>
    <row r="53" spans="1:6" ht="15" customHeight="1">
      <c r="A53" s="62" t="s">
        <v>232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8" t="s">
        <v>241</v>
      </c>
      <c r="B57" s="82">
        <f>B47+B55</f>
        <v>-527486.1749999997</v>
      </c>
      <c r="C57" s="81"/>
      <c r="D57" s="82">
        <f>D47+D55</f>
        <v>-104242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4" t="s">
        <v>233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ThinkCenter</cp:lastModifiedBy>
  <cp:lastPrinted>2016-10-03T09:59:38Z</cp:lastPrinted>
  <dcterms:created xsi:type="dcterms:W3CDTF">2012-01-19T09:31:29Z</dcterms:created>
  <dcterms:modified xsi:type="dcterms:W3CDTF">2020-07-28T11:55:05Z</dcterms:modified>
</cp:coreProperties>
</file>