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jitsu-pc\aerp\dosja share 90715\KOMPJUTERI AKTUAL\BIZNESI  MADH\B.MADH Aktiv\NLT SHPK\NLT 2020\Bilanci 2020\Pasqyrat Financiare 2020\"/>
    </mc:Choice>
  </mc:AlternateContent>
  <xr:revisionPtr revIDLastSave="0" documentId="13_ncr:1_{AF6D8A8A-A9E2-4204-8E86-85FC3F84D0E4}" xr6:coauthVersionLast="45" xr6:coauthVersionMax="45" xr10:uidLastSave="{00000000-0000-0000-0000-000000000000}"/>
  <bookViews>
    <workbookView xWindow="22932" yWindow="-108" windowWidth="23256" windowHeight="131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<sst xmlns="http://schemas.openxmlformats.org/spreadsheetml/2006/main" count="408" uniqueCount="267">
  <si>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</si>
  <si>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</si>
  <si>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</si>
  <si>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</si>
  <si>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</si>
  <si>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</si>
  <si>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</si>
  <si>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</si>
  <si>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</si>
  <si>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</si>
  <si>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</si>
  <si>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</si>
  <si>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</si>
  <si>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</si>
  <si>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</si>
  <si>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</si>
  <si>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</si>
  <si>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</si>
  <si>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</si>
  <si>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</si>
  <si>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</si>
  <si>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</si>
  <si>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</si>
  <si>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</si>
  <si>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</si>
  <si>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</si>
  <si>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</si>
  <si>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</si>
  <si>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</si>
  <si>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</si>
  <si>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</si>
  <si>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</si>
  <si>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</si>
  <si>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</si>
  <si>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</si>
  <si>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</si>
  <si>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</si>
  <si>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</si>
  <si>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</si>
  <si>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</si>
  <si>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</si>
  <si>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</si>
  <si>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</si>
  <si>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</si>
  <si>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</si>
  <si>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</si>
  <si>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</si>
  <si>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</si>
  <si>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</si>
  <si>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</si>
  <si>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</si>
  <si>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</si>
  <si>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</si>
  <si>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</si>
  <si>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</si>
  <si>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</si>
  <si>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</si>
  <si>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</si>
  <si>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</si>
  <si>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</si>
  <si>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</si>
  <si>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</si>
  <si>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</si>
  <si>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</si>
  <si>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</si>
  <si>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</si>
  <si>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</si>
  <si>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</si>
  <si>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</si>
  <si>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</si>
  <si>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</si>
  <si>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</si>
  <si>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</si>
  <si>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</si>
  <si>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</si>
  <si>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</si>
  <si>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</si>
  <si>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</si>
  <si>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</si>
  <si>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</si>
  <si>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</si>
  <si>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</si>
  <si>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</si>
  <si>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</si>
  <si>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</si>
  <si>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</si>
  <si>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</si>
  <si>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</si>
  <si>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</si>
  <si>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</si>
  <si>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</si>
  <si>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</si>
  <si>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</si>
  <si>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</si>
  <si>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</si>
  <si>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</si>
  <si>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</si>
  <si>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</si>
  <si>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</si>
  <si>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</si>
  <si>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</si>
  <si>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</si>
  <si>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</si>
  <si>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</si>
  <si>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</si>
  <si>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</si>
  <si>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</si>
  <si>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</si>
  <si>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</si>
  <si>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</si>
  <si>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</si>
  <si>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</si>
  <si>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</si>
  <si>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</si>
  <si>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</si>
  <si>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</si>
  <si>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</si>
  <si>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</si>
  <si>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</si>
  <si>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</si>
  <si>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</si>
  <si>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</si>
  <si>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</si>
  <si>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</si>
  <si>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</si>
  <si>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</si>
  <si>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</si>
  <si>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</si>
  <si>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</si>
  <si>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</si>
  <si>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</si>
  <si>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</si>
  <si>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</si>
  <si>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</si>
  <si>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</si>
  <si>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</si>
  <si>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</si>
  <si>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</si>
  <si>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</si>
  <si>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</si>
  <si>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</si>
  <si>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</si>
  <si>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</si>
  <si>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</si>
  <si>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</si>
  <si>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</si>
  <si>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</si>
  <si>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</si>
  <si>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</si>
  <si>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</si>
  <si>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</si>
  <si>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</si>
  <si>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</si>
  <si>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</si>
  <si>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</si>
  <si>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</si>
  <si>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</si>
  <si>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</si>
  <si>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</si>
  <si>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</si>
  <si>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</si>
  <si>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</si>
  <si>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</si>
  <si>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</si>
  <si>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</si>
  <si>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</si>
  <si>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</si>
  <si>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</si>
  <si>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</si>
  <si>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</si>
  <si>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</si>
  <si>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</si>
  <si>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</si>
  <si>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</si>
  <si>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</si>
  <si>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</si>
  <si>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</si>
  <si>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</si>
  <si>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</si>
  <si>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</si>
  <si>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</si>
  <si>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</si>
  <si>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</si>
  <si>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</si>
  <si>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</si>
  <si>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</si>
  <si>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</si>
  <si>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</si>
  <si>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</si>
  <si>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</si>
  <si>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</si>
  <si>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</si>
  <si>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</si>
  <si>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</si>
  <si>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</si>
  <si>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</si>
  <si>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</si>
  <si>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</si>
  <si>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</si>
  <si>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</si>
  <si>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</si>
  <si>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</si>
  <si>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</si>
  <si>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</si>
  <si>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</si>
  <si>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</si>
  <si>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</si>
  <si>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</si>
  <si>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</si>
  <si>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</si>
  <si>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</si>
  <si>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</si>
  <si>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</si>
  <si>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</si>
  <si>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</si>
  <si>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</si>
  <si>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</si>
  <si>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</si>
  <si>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</si>
  <si>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</si>
  <si>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</si>
  <si>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</si>
  <si>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</si>
  <si>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</si>
  <si>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</si>
  <si>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</si>
  <si>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</si>
  <si>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</si>
  <si>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</si>
  <si>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</si>
  <si>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</si>
  <si>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</si>
  <si>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</si>
  <si>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</si>
  <si>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</si>
  <si>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</si>
  <si>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</si>
  <si>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</si>
  <si>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</si>
  <si>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</si>
  <si>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</si>
  <si>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</si>
  <si>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</si>
  <si>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</si>
  <si>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</si>
  <si>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</si>
  <si>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</si>
  <si>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</si>
  <si>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</si>
  <si>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</si>
  <si>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</si>
  <si>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</si>
  <si>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</si>
  <si>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</si>
  <si>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</si>
  <si>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</si>
  <si>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</si>
  <si>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</si>
  <si>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</si>
  <si>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</si>
  <si>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</si>
  <si>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</si>
  <si>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</si>
  <si>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L81918019K</t>
  </si>
  <si>
    <t>Lek</t>
  </si>
  <si>
    <t>Pasqyra e Performances (sipas natyres)</t>
  </si>
  <si>
    <t>NLT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</si>
</sst>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262</v>
      </c>
    </row>
    <row r="2" spans="1:6" ht="14.4">
      <c r="A2" s="50" t="s">
        <v>266</v>
      </c>
    </row>
    <row r="3" spans="1:6" ht="14.4">
      <c r="A3" s="50" t="s">
        <v>263</v>
      </c>
    </row>
    <row r="4" spans="1:6" ht="14.4">
      <c r="A4" s="50" t="s">
        <v>264</v>
      </c>
    </row>
    <row r="5" spans="1:6">
      <c r="A5" s="49" t="s">
        <v>265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16439170</v>
      </c>
      <c r="C10" s="52"/>
      <c r="D10" s="64">
        <v>16106649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134503.17000000001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-1334393</v>
      </c>
      <c r="C19" s="52"/>
      <c r="D19" s="64">
        <v>-1667871.7400000002</v>
      </c>
      <c r="E19" s="51"/>
      <c r="F19" s="42"/>
    </row>
    <row r="20" spans="1:6">
      <c r="A20" s="63" t="s">
        <v>242</v>
      </c>
      <c r="B20" s="64">
        <v>-113608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-6870476</v>
      </c>
      <c r="C22" s="52"/>
      <c r="D22" s="64">
        <v>-6236963</v>
      </c>
      <c r="E22" s="51"/>
      <c r="F22" s="42"/>
    </row>
    <row r="23" spans="1:6">
      <c r="A23" s="63" t="s">
        <v>244</v>
      </c>
      <c r="B23" s="64">
        <v>-881087</v>
      </c>
      <c r="C23" s="52"/>
      <c r="D23" s="64">
        <v>-968769.5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-1635409</v>
      </c>
      <c r="C26" s="52"/>
      <c r="D26" s="64">
        <v>-2864954</v>
      </c>
      <c r="E26" s="51"/>
      <c r="F26" s="42"/>
    </row>
    <row r="27" spans="1:6">
      <c r="A27" s="45" t="s">
        <v>221</v>
      </c>
      <c r="B27" s="64">
        <v>-4955650</v>
      </c>
      <c r="C27" s="52"/>
      <c r="D27" s="64">
        <v>-4867262.1499999994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>
        <v>-24483.474999999999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35604</v>
      </c>
      <c r="C39" s="52"/>
      <c r="D39" s="64">
        <v>-138334.48000000001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684151</v>
      </c>
      <c r="C42" s="55"/>
      <c r="D42" s="54">
        <f>SUM(D9:D41)</f>
        <v>-527486.1749999997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-32524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651627</v>
      </c>
      <c r="C47" s="58"/>
      <c r="D47" s="67">
        <f>SUM(D42:D46)</f>
        <v>-527486.1749999997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651627</v>
      </c>
      <c r="C57" s="77"/>
      <c r="D57" s="76">
        <f>D47+D55</f>
        <v>-527486.1749999997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ThinkCenter</cp:lastModifiedBy>
  <cp:lastPrinted>2016-10-03T09:59:38Z</cp:lastPrinted>
  <dcterms:created xsi:type="dcterms:W3CDTF">2012-01-19T09:31:29Z</dcterms:created>
  <dcterms:modified xsi:type="dcterms:W3CDTF">2021-07-07T13:52:15Z</dcterms:modified>
</cp:coreProperties>
</file>