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2020\"/>
    </mc:Choice>
  </mc:AlternateContent>
  <bookViews>
    <workbookView xWindow="0" yWindow="0" windowWidth="15195" windowHeight="7110"/>
  </bookViews>
  <sheets>
    <sheet name="PASH-sipas natyres" sheetId="1" r:id="rId1"/>
  </sheets>
  <calcPr calcId="152511"/>
</workbook>
</file>

<file path=xl/calcChain.xml><?xml version="1.0" encoding="utf-8"?>
<calcChain xmlns="http://schemas.openxmlformats.org/spreadsheetml/2006/main">
  <c r="C17" i="1" l="1"/>
  <c r="B17" i="1"/>
  <c r="C12" i="1"/>
  <c r="B12" i="1"/>
  <c r="C23" i="1" l="1"/>
  <c r="B23" i="1"/>
  <c r="C25" i="1"/>
  <c r="C27" i="1" s="1"/>
  <c r="B25" i="1" l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<sst xmlns="http://schemas.openxmlformats.org/spreadsheetml/2006/main" count="26" uniqueCount="25">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</sst>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23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164" fontId="9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8" fillId="2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0" xfId="1" applyNumberFormat="1" applyFont="1" applyBorder="1"/>
    <xf numFmtId="3" fontId="8" fillId="2" borderId="3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I23" sqref="I23"/>
    </sheetView>
  </sheetViews>
  <sheetFormatPr defaultRowHeight="15" x14ac:dyDescent="0.25"/>
  <cols>
    <col min="1" max="1" width="72.28515625" bestFit="1" customWidth="1"/>
    <col min="2" max="2" width="17" customWidth="1"/>
    <col min="3" max="3" width="22.28515625" customWidth="1"/>
  </cols>
  <sheetData>
    <row r="1" spans="1:3" x14ac:dyDescent="0.25">
      <c r="A1" s="1"/>
    </row>
    <row r="2" spans="1:3" ht="15" customHeight="1" x14ac:dyDescent="0.25">
      <c r="A2" s="21" t="s">
        <v>0</v>
      </c>
      <c r="B2" s="2" t="s">
        <v>1</v>
      </c>
      <c r="C2" s="2" t="s">
        <v>1</v>
      </c>
    </row>
    <row r="3" spans="1:3" ht="15" customHeight="1" x14ac:dyDescent="0.25">
      <c r="A3" s="22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B5" s="5"/>
      <c r="C5" s="4"/>
    </row>
    <row r="6" spans="1:3" x14ac:dyDescent="0.25">
      <c r="A6" s="6" t="s">
        <v>5</v>
      </c>
      <c r="B6" s="7">
        <v>38735265</v>
      </c>
      <c r="C6" s="7">
        <v>11847309</v>
      </c>
    </row>
    <row r="7" spans="1:3" x14ac:dyDescent="0.25">
      <c r="A7" s="6" t="s">
        <v>6</v>
      </c>
      <c r="B7" s="7">
        <v>1342135</v>
      </c>
      <c r="C7" s="7"/>
    </row>
    <row r="8" spans="1:3" x14ac:dyDescent="0.25">
      <c r="A8" s="6" t="s">
        <v>7</v>
      </c>
      <c r="B8" s="7"/>
      <c r="C8" s="4"/>
    </row>
    <row r="9" spans="1:3" x14ac:dyDescent="0.25">
      <c r="A9" s="6" t="s">
        <v>8</v>
      </c>
      <c r="B9" s="7"/>
      <c r="C9" s="4"/>
    </row>
    <row r="10" spans="1:3" x14ac:dyDescent="0.25">
      <c r="A10" s="6" t="s">
        <v>9</v>
      </c>
      <c r="B10" s="7">
        <v>-11218879</v>
      </c>
      <c r="C10" s="7">
        <v>-3417982</v>
      </c>
    </row>
    <row r="11" spans="1:3" x14ac:dyDescent="0.25">
      <c r="A11" s="6" t="s">
        <v>10</v>
      </c>
      <c r="B11" s="7">
        <v>-16762884</v>
      </c>
      <c r="C11" s="7">
        <v>-968453</v>
      </c>
    </row>
    <row r="12" spans="1:3" x14ac:dyDescent="0.25">
      <c r="A12" s="6" t="s">
        <v>11</v>
      </c>
      <c r="B12" s="8">
        <f>B13+B14</f>
        <v>-6747505</v>
      </c>
      <c r="C12" s="8">
        <f>C13+C14</f>
        <v>-2276459</v>
      </c>
    </row>
    <row r="13" spans="1:3" x14ac:dyDescent="0.25">
      <c r="A13" s="9" t="s">
        <v>12</v>
      </c>
      <c r="B13" s="7">
        <v>-5883046</v>
      </c>
      <c r="C13" s="7">
        <v>-1950692</v>
      </c>
    </row>
    <row r="14" spans="1:3" x14ac:dyDescent="0.25">
      <c r="A14" s="9" t="s">
        <v>13</v>
      </c>
      <c r="B14" s="7">
        <v>-864459</v>
      </c>
      <c r="C14" s="7">
        <v>-325767</v>
      </c>
    </row>
    <row r="15" spans="1:3" x14ac:dyDescent="0.25">
      <c r="A15" s="6" t="s">
        <v>14</v>
      </c>
      <c r="B15" s="7">
        <v>-799485</v>
      </c>
      <c r="C15" s="7">
        <v>-349307</v>
      </c>
    </row>
    <row r="16" spans="1:3" x14ac:dyDescent="0.25">
      <c r="A16" s="6" t="s">
        <v>15</v>
      </c>
      <c r="B16" s="7">
        <v>-7645234</v>
      </c>
      <c r="C16" s="7">
        <v>-3152345</v>
      </c>
    </row>
    <row r="17" spans="1:3" x14ac:dyDescent="0.25">
      <c r="A17" s="10" t="s">
        <v>16</v>
      </c>
      <c r="B17" s="11">
        <f>SUM(B6:B12,B15:B16)</f>
        <v>-3096587</v>
      </c>
      <c r="C17" s="11">
        <f>SUM(C6:C12,C15:C16)</f>
        <v>1682763</v>
      </c>
    </row>
    <row r="18" spans="1:3" x14ac:dyDescent="0.25">
      <c r="A18" s="12"/>
      <c r="B18" s="7"/>
      <c r="C18" s="7"/>
    </row>
    <row r="19" spans="1:3" x14ac:dyDescent="0.25">
      <c r="A19" s="13" t="s">
        <v>17</v>
      </c>
      <c r="B19" s="10"/>
      <c r="C19" s="4"/>
    </row>
    <row r="20" spans="1:3" x14ac:dyDescent="0.25">
      <c r="A20" s="14" t="s">
        <v>18</v>
      </c>
      <c r="B20" s="7">
        <v>-66534</v>
      </c>
      <c r="C20" s="7">
        <v>-124192</v>
      </c>
    </row>
    <row r="21" spans="1:3" x14ac:dyDescent="0.25">
      <c r="A21" s="6" t="s">
        <v>19</v>
      </c>
      <c r="B21" s="14"/>
      <c r="C21" s="4"/>
    </row>
    <row r="22" spans="1:3" x14ac:dyDescent="0.25">
      <c r="A22" s="6" t="s">
        <v>20</v>
      </c>
      <c r="B22" s="14"/>
      <c r="C22" s="7">
        <v>19794</v>
      </c>
    </row>
    <row r="23" spans="1:3" x14ac:dyDescent="0.25">
      <c r="A23" s="12" t="s">
        <v>21</v>
      </c>
      <c r="B23" s="11">
        <f>SUM(B20:B22)</f>
        <v>-66534</v>
      </c>
      <c r="C23" s="11">
        <f>SUM(C20:C22)</f>
        <v>-104398</v>
      </c>
    </row>
    <row r="24" spans="1:3" x14ac:dyDescent="0.25">
      <c r="A24" s="15"/>
      <c r="B24" s="16"/>
      <c r="C24" s="4"/>
    </row>
    <row r="25" spans="1:3" ht="15.75" thickBot="1" x14ac:dyDescent="0.3">
      <c r="A25" s="15" t="s">
        <v>22</v>
      </c>
      <c r="B25" s="17">
        <f>B23+B17</f>
        <v>-3163121</v>
      </c>
      <c r="C25" s="17">
        <f>C23+C17</f>
        <v>1578365</v>
      </c>
    </row>
    <row r="26" spans="1:3" x14ac:dyDescent="0.25">
      <c r="A26" s="16" t="s">
        <v>23</v>
      </c>
      <c r="B26" s="18">
        <v>0</v>
      </c>
      <c r="C26" s="19">
        <v>80081</v>
      </c>
    </row>
    <row r="27" spans="1:3" ht="15.75" thickBot="1" x14ac:dyDescent="0.3">
      <c r="A27" s="15" t="s">
        <v>24</v>
      </c>
      <c r="B27" s="20">
        <f>B25-B26</f>
        <v>-3163121</v>
      </c>
      <c r="C27" s="20">
        <f>C25-C26</f>
        <v>1498284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2021-07-31T19:55:40Z</dcterms:created>
  <dcterms:modified xsi:type="dcterms:W3CDTF">2021-08-02T13:40:05Z</dcterms:modified>
</cp:coreProperties>
</file>