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ILANCE  2018-2019-2020\BILANCE 2020\FACT 2020\Upload QKB 20.07.2021\"/>
    </mc:Choice>
  </mc:AlternateContent>
  <xr:revisionPtr revIDLastSave="0" documentId="13_ncr:1_{84DA9F46-E489-40B5-8EB4-0095E0BB8F9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<sst xmlns="http://schemas.openxmlformats.org/spreadsheetml/2006/main" count="414" uniqueCount="271">
  <si>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</si>
  <si>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</si>
  <si>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</si>
  <si>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</si>
  <si>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</si>
  <si>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</si>
  <si>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</si>
  <si>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</si>
  <si>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</si>
  <si>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</si>
  <si>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</si>
  <si>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</si>
  <si>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</si>
  <si>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</si>
  <si>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</si>
  <si>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</si>
  <si>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</si>
  <si>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</si>
  <si>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</si>
  <si>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</si>
  <si>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</si>
  <si>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</si>
  <si>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</si>
  <si>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</si>
  <si>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</si>
  <si>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</si>
  <si>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</si>
  <si>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</si>
  <si>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</si>
  <si>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</si>
  <si>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</si>
  <si>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</si>
  <si>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</si>
  <si>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</si>
  <si>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</si>
  <si>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</si>
  <si>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</si>
  <si>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</si>
  <si>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</si>
  <si>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</si>
  <si>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</si>
  <si>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</si>
  <si>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</si>
  <si>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</si>
  <si>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</si>
  <si>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</si>
  <si>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</si>
  <si>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</si>
  <si>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</si>
  <si>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</si>
  <si>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</si>
  <si>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</si>
  <si>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</si>
  <si>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</si>
  <si>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</si>
  <si>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</si>
  <si>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</si>
  <si>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</si>
  <si>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</si>
  <si>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</si>
  <si>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</si>
  <si>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</si>
  <si>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</si>
  <si>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</si>
  <si>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</si>
  <si>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</si>
  <si>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</si>
  <si>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</si>
  <si>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</si>
  <si>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</si>
  <si>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</si>
  <si>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</si>
  <si>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</si>
  <si>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</si>
  <si>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</si>
  <si>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</si>
  <si>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</si>
  <si>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</si>
  <si>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</si>
  <si>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</si>
  <si>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</si>
  <si>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</si>
  <si>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</si>
  <si>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</si>
  <si>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</si>
  <si>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</si>
  <si>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</si>
  <si>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</si>
  <si>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</si>
  <si>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</si>
  <si>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</si>
  <si>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</si>
  <si>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</si>
  <si>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</si>
  <si>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</si>
  <si>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</si>
  <si>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</si>
  <si>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</si>
  <si>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</si>
  <si>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</si>
  <si>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</si>
  <si>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</si>
  <si>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</si>
  <si>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</si>
  <si>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</si>
  <si>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</si>
  <si>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</si>
  <si>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</si>
  <si>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</si>
  <si>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</si>
  <si>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</si>
  <si>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</si>
  <si>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</si>
  <si>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</si>
  <si>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</si>
  <si>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</si>
  <si>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</si>
  <si>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</si>
  <si>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</si>
  <si>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</si>
  <si>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</si>
  <si>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</si>
  <si>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</si>
  <si>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</si>
  <si>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</si>
  <si>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</si>
  <si>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</si>
  <si>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</si>
  <si>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</si>
  <si>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</si>
  <si>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</si>
  <si>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</si>
  <si>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</si>
  <si>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</si>
  <si>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</si>
  <si>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</si>
  <si>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</si>
  <si>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</si>
  <si>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</si>
  <si>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</si>
  <si>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</si>
  <si>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</si>
  <si>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</si>
  <si>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</si>
  <si>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</si>
  <si>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</si>
  <si>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</si>
  <si>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</si>
  <si>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</si>
  <si>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</si>
  <si>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</si>
  <si>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</si>
  <si>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</si>
  <si>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</si>
  <si>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</si>
  <si>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</si>
  <si>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</si>
  <si>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</si>
  <si>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</si>
  <si>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</si>
  <si>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</si>
  <si>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</si>
  <si>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</si>
  <si>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</si>
  <si>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</si>
  <si>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</si>
  <si>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</si>
  <si>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</si>
  <si>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</si>
  <si>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</si>
  <si>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</si>
  <si>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</si>
  <si>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</si>
  <si>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</si>
  <si>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</si>
  <si>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</si>
  <si>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</si>
  <si>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</si>
  <si>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</si>
  <si>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</si>
  <si>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</si>
  <si>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</si>
  <si>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</si>
  <si>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</si>
  <si>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</si>
  <si>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</si>
  <si>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</si>
  <si>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</si>
  <si>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</si>
  <si>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</si>
  <si>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</si>
  <si>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</si>
  <si>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</si>
  <si>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</si>
  <si>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</si>
  <si>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</si>
  <si>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</si>
  <si>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</si>
  <si>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</si>
  <si>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</si>
  <si>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</si>
  <si>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</si>
  <si>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</si>
  <si>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</si>
  <si>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</si>
  <si>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</si>
  <si>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</si>
  <si>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</si>
  <si>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</si>
  <si>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</si>
  <si>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</si>
  <si>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</si>
  <si>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</si>
  <si>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</si>
  <si>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</si>
  <si>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</si>
  <si>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</si>
  <si>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</si>
  <si>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</si>
  <si>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</si>
  <si>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</si>
  <si>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</si>
  <si>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</si>
  <si>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</si>
  <si>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</si>
  <si>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</si>
  <si>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</si>
  <si>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</si>
  <si>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</si>
  <si>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</si>
  <si>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</si>
  <si>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</si>
  <si>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</si>
  <si>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</si>
  <si>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</si>
  <si>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</si>
  <si>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</si>
  <si>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</si>
  <si>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</si>
  <si>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</si>
  <si>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</si>
  <si>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</si>
  <si>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</si>
  <si>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</si>
  <si>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</si>
  <si>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</si>
  <si>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</si>
  <si>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</si>
  <si>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</si>
  <si>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</si>
  <si>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</si>
  <si>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</si>
  <si>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</si>
  <si>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</si>
  <si>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</si>
  <si>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</si>
  <si>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</si>
  <si>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</si>
  <si>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</si>
  <si>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</si>
  <si>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</si>
  <si>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</si>
  <si>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</si>
  <si>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</si>
  <si>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</si>
  <si>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</si>
  <si>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</si>
  <si>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</si>
  <si>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FACT SHPK</t>
  </si>
  <si>
    <t>L82008005L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</si>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</sst>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87" fillId="0" borderId="0" xfId="215" applyNumberFormat="1" applyFont="1" applyAlignment="1">
      <alignment horizontal="center"/>
    </xf>
    <xf numFmtId="167" fontId="187" fillId="0" borderId="0" xfId="215" applyNumberFormat="1" applyFont="1" applyBorder="1" applyAlignment="1">
      <alignment horizontal="center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0" zoomScaleNormal="100" workbookViewId="0">
      <selection activeCell="F55" sqref="F55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267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>
        <v>2020</v>
      </c>
      <c r="C8" s="69"/>
      <c r="D8" s="68">
        <v>2019</v>
      </c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266</v>
      </c>
    </row>
    <row r="10" spans="1:6">
      <c r="A10" s="56" t="s">
        <v>258</v>
      </c>
      <c r="B10" s="72">
        <v>13843042</v>
      </c>
      <c r="C10" s="71"/>
      <c r="D10" s="72">
        <v>13837938</v>
      </c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/>
      <c r="C14" s="71"/>
      <c r="D14" s="72"/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243</v>
      </c>
      <c r="B20" s="72">
        <v>-7233</v>
      </c>
      <c r="C20" s="71"/>
      <c r="D20" s="72">
        <v>-2400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244</v>
      </c>
      <c r="B22" s="72">
        <v>-2299682</v>
      </c>
      <c r="C22" s="71"/>
      <c r="D22" s="72">
        <v>-788167</v>
      </c>
      <c r="E22" s="48"/>
      <c r="F22" s="42"/>
    </row>
    <row r="23" spans="1:6">
      <c r="A23" s="56" t="s">
        <v>245</v>
      </c>
      <c r="B23" s="72">
        <v>-368652</v>
      </c>
      <c r="C23" s="71"/>
      <c r="D23" s="72">
        <v>-131626</v>
      </c>
      <c r="E23" s="48"/>
      <c r="F23" s="42"/>
    </row>
    <row r="24" spans="1:6">
      <c r="A24" s="56" t="s">
        <v>247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-289347</v>
      </c>
      <c r="C26" s="71"/>
      <c r="D26" s="72">
        <v>-155954</v>
      </c>
      <c r="E26" s="48"/>
      <c r="F26" s="42"/>
    </row>
    <row r="27" spans="1:6">
      <c r="A27" s="43" t="s">
        <v>221</v>
      </c>
      <c r="B27" s="72">
        <v>-7973250</v>
      </c>
      <c r="C27" s="71"/>
      <c r="D27" s="72">
        <v>-7445038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248</v>
      </c>
      <c r="B29" s="72"/>
      <c r="C29" s="71"/>
      <c r="D29" s="72"/>
      <c r="E29" s="48"/>
      <c r="F29" s="42"/>
    </row>
    <row r="30" spans="1:6" ht="15" customHeight="1">
      <c r="A30" s="56" t="s">
        <v>246</v>
      </c>
      <c r="B30" s="72"/>
      <c r="C30" s="71"/>
      <c r="D30" s="72"/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249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/>
      <c r="C33" s="71"/>
      <c r="D33" s="72"/>
      <c r="E33" s="48"/>
      <c r="F33" s="42"/>
    </row>
    <row r="34" spans="1:6" ht="15" customHeight="1">
      <c r="A34" s="56" t="s">
        <v>250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251</v>
      </c>
      <c r="B37" s="72"/>
      <c r="C37" s="71"/>
      <c r="D37" s="72"/>
      <c r="E37" s="48"/>
      <c r="F37" s="42"/>
    </row>
    <row r="38" spans="1:6">
      <c r="A38" s="56" t="s">
        <v>253</v>
      </c>
      <c r="B38" s="72"/>
      <c r="C38" s="71"/>
      <c r="D38" s="72"/>
      <c r="E38" s="48"/>
      <c r="F38" s="42"/>
    </row>
    <row r="39" spans="1:6">
      <c r="A39" s="56" t="s">
        <v>252</v>
      </c>
      <c r="B39" s="72">
        <v>-39854</v>
      </c>
      <c r="C39" s="71"/>
      <c r="D39" s="72">
        <v>-69918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256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2865024</v>
      </c>
      <c r="C42" s="75"/>
      <c r="D42" s="74">
        <f>SUM(D9:D41)</f>
        <v>5244835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-193451</v>
      </c>
      <c r="C44" s="71"/>
      <c r="D44" s="72">
        <v>-264111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239</v>
      </c>
      <c r="B47" s="76">
        <f>SUM(B42:B46)</f>
        <v>2671573</v>
      </c>
      <c r="C47" s="77"/>
      <c r="D47" s="76">
        <f>SUM(D42:D46)</f>
        <v>4980724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240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241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242</v>
      </c>
      <c r="B57" s="84">
        <f>B47+B55</f>
        <v>2671573</v>
      </c>
      <c r="C57" s="77"/>
      <c r="D57" s="84">
        <f>D47+D55</f>
        <v>4980724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984E09A-7A7B-4C4C-B845-A4EC81A565C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17412BC-9202-4D44-BBD8-E0C42DA5367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DB42DAB-5960-4E50-B4C0-7FEF0E75785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Alkida Ali</cp:lastModifiedBy>
  <cp:lastPrinted>2016-10-03T09:59:38Z</cp:lastPrinted>
  <dcterms:created xsi:type="dcterms:W3CDTF">2012-01-19T09:31:29Z</dcterms:created>
  <dcterms:modified xsi:type="dcterms:W3CDTF">2021-07-20T16:52:37Z</dcterms:modified>
</cp:coreProperties>
</file>