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Google Drive\JOAL FASHION\2020\"/>
    </mc:Choice>
  </mc:AlternateContent>
  <xr:revisionPtr revIDLastSave="0" documentId="13_ncr:1_{192EF470-0BC4-4734-A719-B3DF8C61796B}" xr6:coauthVersionLast="46" xr6:coauthVersionMax="46" xr10:uidLastSave="{00000000-0000-0000-0000-000000000000}"/>
  <bookViews>
    <workbookView xWindow="975" yWindow="3135" windowWidth="15585" windowHeight="11385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B12" i="6"/>
  <c r="B17" i="6" s="1"/>
  <c r="C25" i="6" l="1"/>
  <c r="C27" i="6" s="1"/>
  <c r="B25" i="6"/>
  <c r="B27" i="6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<sst xmlns="http://schemas.openxmlformats.org/spreadsheetml/2006/main" count="24" uniqueCount="23">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</sst>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49" fontId="3" fillId="0" borderId="0" xfId="0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topLeftCell="A7" workbookViewId="0">
      <selection activeCell="E23" sqref="E2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0"/>
    </row>
    <row r="2" spans="1:3" ht="15" customHeight="1" x14ac:dyDescent="0.25">
      <c r="A2" s="26" t="s">
        <v>6</v>
      </c>
      <c r="B2" s="11" t="s">
        <v>0</v>
      </c>
      <c r="C2" s="11" t="s">
        <v>0</v>
      </c>
    </row>
    <row r="3" spans="1:3" ht="15" customHeight="1" x14ac:dyDescent="0.25">
      <c r="A3" s="27"/>
      <c r="B3" s="13">
        <v>2020</v>
      </c>
      <c r="C3" s="13">
        <v>2019</v>
      </c>
    </row>
    <row r="4" spans="1:3" x14ac:dyDescent="0.25">
      <c r="A4" s="1" t="s">
        <v>12</v>
      </c>
      <c r="B4" s="14"/>
      <c r="C4" s="14"/>
    </row>
    <row r="5" spans="1:3" x14ac:dyDescent="0.25">
      <c r="B5" s="15"/>
      <c r="C5" s="14"/>
    </row>
    <row r="6" spans="1:3" x14ac:dyDescent="0.25">
      <c r="A6" s="5" t="s">
        <v>7</v>
      </c>
      <c r="B6" s="16">
        <v>11242895</v>
      </c>
      <c r="C6" s="14">
        <v>8069268</v>
      </c>
    </row>
    <row r="7" spans="1:3" x14ac:dyDescent="0.25">
      <c r="A7" s="5" t="s">
        <v>13</v>
      </c>
      <c r="B7" s="14"/>
      <c r="C7" s="14"/>
    </row>
    <row r="8" spans="1:3" x14ac:dyDescent="0.25">
      <c r="A8" s="5" t="s">
        <v>14</v>
      </c>
      <c r="B8" s="14"/>
      <c r="C8" s="14"/>
    </row>
    <row r="9" spans="1:3" x14ac:dyDescent="0.25">
      <c r="A9" s="5" t="s">
        <v>15</v>
      </c>
      <c r="B9" s="14"/>
      <c r="C9" s="14"/>
    </row>
    <row r="10" spans="1:3" x14ac:dyDescent="0.25">
      <c r="A10" s="5" t="s">
        <v>16</v>
      </c>
      <c r="B10" s="17">
        <v>-3033800</v>
      </c>
      <c r="C10" s="14">
        <v>-3565800</v>
      </c>
    </row>
    <row r="11" spans="1:3" x14ac:dyDescent="0.25">
      <c r="A11" s="5" t="s">
        <v>17</v>
      </c>
      <c r="B11" s="17"/>
      <c r="C11" s="14"/>
    </row>
    <row r="12" spans="1:3" x14ac:dyDescent="0.25">
      <c r="A12" s="5" t="s">
        <v>18</v>
      </c>
      <c r="B12" s="18">
        <f>SUM(B13:B14)</f>
        <v>-5167751</v>
      </c>
      <c r="C12" s="18">
        <f>SUM(C13:C14)</f>
        <v>-3398137</v>
      </c>
    </row>
    <row r="13" spans="1:3" x14ac:dyDescent="0.25">
      <c r="A13" s="12" t="s">
        <v>8</v>
      </c>
      <c r="B13" s="17">
        <v>-4428236</v>
      </c>
      <c r="C13" s="14">
        <v>-2911857</v>
      </c>
    </row>
    <row r="14" spans="1:3" x14ac:dyDescent="0.25">
      <c r="A14" s="12" t="s">
        <v>20</v>
      </c>
      <c r="B14" s="17">
        <v>-739515</v>
      </c>
      <c r="C14" s="14">
        <v>-486280</v>
      </c>
    </row>
    <row r="15" spans="1:3" x14ac:dyDescent="0.25">
      <c r="A15" s="5" t="s">
        <v>19</v>
      </c>
      <c r="B15" s="19">
        <v>-351109</v>
      </c>
      <c r="C15" s="14">
        <v>-159690</v>
      </c>
    </row>
    <row r="16" spans="1:3" x14ac:dyDescent="0.25">
      <c r="A16" s="5" t="s">
        <v>2</v>
      </c>
      <c r="B16" s="19">
        <v>-1520000</v>
      </c>
      <c r="C16" s="14">
        <v>-1712407</v>
      </c>
    </row>
    <row r="17" spans="1:3" x14ac:dyDescent="0.25">
      <c r="A17" s="7" t="s">
        <v>9</v>
      </c>
      <c r="B17" s="20">
        <f>SUM(B6:B12,B15:B16)</f>
        <v>1170235</v>
      </c>
      <c r="C17" s="20">
        <f>SUM(C6:C12,C15:C16)</f>
        <v>-766766</v>
      </c>
    </row>
    <row r="18" spans="1:3" x14ac:dyDescent="0.25">
      <c r="A18" s="3"/>
      <c r="B18" s="21"/>
      <c r="C18" s="21"/>
    </row>
    <row r="19" spans="1:3" x14ac:dyDescent="0.25">
      <c r="A19" s="2" t="s">
        <v>3</v>
      </c>
      <c r="B19" s="22"/>
      <c r="C19" s="14"/>
    </row>
    <row r="20" spans="1:3" x14ac:dyDescent="0.25">
      <c r="A20" s="8" t="s">
        <v>11</v>
      </c>
      <c r="B20" s="22"/>
      <c r="C20" s="14"/>
    </row>
    <row r="21" spans="1:3" x14ac:dyDescent="0.25">
      <c r="A21" s="5" t="s">
        <v>4</v>
      </c>
      <c r="B21" s="17"/>
      <c r="C21" s="14"/>
    </row>
    <row r="22" spans="1:3" x14ac:dyDescent="0.25">
      <c r="A22" s="5" t="s">
        <v>10</v>
      </c>
      <c r="B22" s="17">
        <v>-45750</v>
      </c>
      <c r="C22" s="14">
        <v>-35900</v>
      </c>
    </row>
    <row r="23" spans="1:3" x14ac:dyDescent="0.25">
      <c r="A23" s="3" t="s">
        <v>1</v>
      </c>
      <c r="B23" s="20">
        <f>SUM(B20:B22)</f>
        <v>-45750</v>
      </c>
      <c r="C23" s="20">
        <f>SUM(C20:C22)</f>
        <v>-35900</v>
      </c>
    </row>
    <row r="24" spans="1:3" x14ac:dyDescent="0.25">
      <c r="A24" s="9"/>
      <c r="B24" s="23"/>
      <c r="C24" s="14"/>
    </row>
    <row r="25" spans="1:3" ht="15.75" thickBot="1" x14ac:dyDescent="0.3">
      <c r="A25" s="9" t="s">
        <v>5</v>
      </c>
      <c r="B25" s="24">
        <f>B17+B23</f>
        <v>1124485</v>
      </c>
      <c r="C25" s="24">
        <f>C17+C23</f>
        <v>-802666</v>
      </c>
    </row>
    <row r="26" spans="1:3" x14ac:dyDescent="0.25">
      <c r="A26" s="6" t="s">
        <v>21</v>
      </c>
      <c r="B26" s="16">
        <v>-56224</v>
      </c>
      <c r="C26" s="14"/>
    </row>
    <row r="27" spans="1:3" ht="15.75" thickBot="1" x14ac:dyDescent="0.3">
      <c r="A27" s="9" t="s">
        <v>22</v>
      </c>
      <c r="B27" s="25">
        <f>B25+B26</f>
        <v>1068261</v>
      </c>
      <c r="C27" s="25">
        <f>C25+C26</f>
        <v>-802666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2021-05-25T12:20:46Z</dcterms:modified>
</cp:coreProperties>
</file>