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<sst xmlns="http://schemas.openxmlformats.org/spreadsheetml/2006/main" count="414" uniqueCount="271">
  <si>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</si>
  <si>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</si>
  <si>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</si>
  <si>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</si>
  <si>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</si>
  <si>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</si>
  <si>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</si>
  <si>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</si>
  <si>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</si>
  <si>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</si>
  <si>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</si>
  <si>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</si>
  <si>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</si>
  <si>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</si>
  <si>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</si>
  <si>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</si>
  <si>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</si>
  <si>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</si>
  <si>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</si>
  <si>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</si>
  <si>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</si>
  <si>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</si>
  <si>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</si>
  <si>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</si>
  <si>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</si>
  <si>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</si>
  <si>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</si>
  <si>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</si>
  <si>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</si>
  <si>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</si>
  <si>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</si>
  <si>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</si>
  <si>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</si>
  <si>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</si>
  <si>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</si>
  <si>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</si>
  <si>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</si>
  <si>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</si>
  <si>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</si>
  <si>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</si>
  <si>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</si>
  <si>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</si>
  <si>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</si>
  <si>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</si>
  <si>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</si>
  <si>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</si>
  <si>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</si>
  <si>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</si>
  <si>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</si>
  <si>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</si>
  <si>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</si>
  <si>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</si>
  <si>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</si>
  <si>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</si>
  <si>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</si>
  <si>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</si>
  <si>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</si>
  <si>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</si>
  <si>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</si>
  <si>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</si>
  <si>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</si>
  <si>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</si>
  <si>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</si>
  <si>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</si>
  <si>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</si>
  <si>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</si>
  <si>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</si>
  <si>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</si>
  <si>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</si>
  <si>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</si>
  <si>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</si>
  <si>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</si>
  <si>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</si>
  <si>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</si>
  <si>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</si>
  <si>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</si>
  <si>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</si>
  <si>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</si>
  <si>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</si>
  <si>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</si>
  <si>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</si>
  <si>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</si>
  <si>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</si>
  <si>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</si>
  <si>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</si>
  <si>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</si>
  <si>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</si>
  <si>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</si>
  <si>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</si>
  <si>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</si>
  <si>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</si>
  <si>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</si>
  <si>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</si>
  <si>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</si>
  <si>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</si>
  <si>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</si>
  <si>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</si>
  <si>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</si>
  <si>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</si>
  <si>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</si>
  <si>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</si>
  <si>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</si>
  <si>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</si>
  <si>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</si>
  <si>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</si>
  <si>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</si>
  <si>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</si>
  <si>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</si>
  <si>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</si>
  <si>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</si>
  <si>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</si>
  <si>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</si>
  <si>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</si>
  <si>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</si>
  <si>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</si>
  <si>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</si>
  <si>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</si>
  <si>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</si>
  <si>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</si>
  <si>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</si>
  <si>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</si>
  <si>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</si>
  <si>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</si>
  <si>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</si>
  <si>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</si>
  <si>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</si>
  <si>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</si>
  <si>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</si>
  <si>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</si>
  <si>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</si>
  <si>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</si>
  <si>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</si>
  <si>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</si>
  <si>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</si>
  <si>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</si>
  <si>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</si>
  <si>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</si>
  <si>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</si>
  <si>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</si>
  <si>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</si>
  <si>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</si>
  <si>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</si>
  <si>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</si>
  <si>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</si>
  <si>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</si>
  <si>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</si>
  <si>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</si>
  <si>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</si>
  <si>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</si>
  <si>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</si>
  <si>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</si>
  <si>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</si>
  <si>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</si>
  <si>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</si>
  <si>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</si>
  <si>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</si>
  <si>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</si>
  <si>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</si>
  <si>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</si>
  <si>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</si>
  <si>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</si>
  <si>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</si>
  <si>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</si>
  <si>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</si>
  <si>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</si>
  <si>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</si>
  <si>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</si>
  <si>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</si>
  <si>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</si>
  <si>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</si>
  <si>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</si>
  <si>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</si>
  <si>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</si>
  <si>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</si>
  <si>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</si>
  <si>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</si>
  <si>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</si>
  <si>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</si>
  <si>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</si>
  <si>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</si>
  <si>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</si>
  <si>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</si>
  <si>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</si>
  <si>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</si>
  <si>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</si>
  <si>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</si>
  <si>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</si>
  <si>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</si>
  <si>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</si>
  <si>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</si>
  <si>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</si>
  <si>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</si>
  <si>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</si>
  <si>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</si>
  <si>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</si>
  <si>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</si>
  <si>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</si>
  <si>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</si>
  <si>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</si>
  <si>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</si>
  <si>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</si>
  <si>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</si>
  <si>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</si>
  <si>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</si>
  <si>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</si>
  <si>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</si>
  <si>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</si>
  <si>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</si>
  <si>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</si>
  <si>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</si>
  <si>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</si>
  <si>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</si>
  <si>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</si>
  <si>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</si>
  <si>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</si>
  <si>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</si>
  <si>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</si>
  <si>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</si>
  <si>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</si>
  <si>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</si>
  <si>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</si>
  <si>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</si>
  <si>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</si>
  <si>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</si>
  <si>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</si>
  <si>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</si>
  <si>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</si>
  <si>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</si>
  <si>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</si>
  <si>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</si>
  <si>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</si>
  <si>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</si>
  <si>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</si>
  <si>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</si>
  <si>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</si>
  <si>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</si>
  <si>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</si>
  <si>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</si>
  <si>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</si>
  <si>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</si>
  <si>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</si>
  <si>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</si>
  <si>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</si>
  <si>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</si>
  <si>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</si>
  <si>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</si>
  <si>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</si>
  <si>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</si>
  <si>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</si>
  <si>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</si>
  <si>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</si>
  <si>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</si>
  <si>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</si>
  <si>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</si>
  <si>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</si>
  <si>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</si>
  <si>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</si>
  <si>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</si>
  <si>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</si>
  <si>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</si>
  <si>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</si>
  <si>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</si>
  <si>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</si>
  <si>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</si>
  <si>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</si>
  <si>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</si>
  <si>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</si>
  <si>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</si>
  <si>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Marsel Konfeksion SHPK</t>
  </si>
  <si>
    <t>NIPT L82016502L</t>
  </si>
  <si>
    <t>Lek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</si>
</sst>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7" zoomScaleNormal="100" workbookViewId="0">
      <selection activeCell="B57" sqref="B57:D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8667853.7568000015</v>
      </c>
      <c r="C10" s="52"/>
      <c r="D10" s="64">
        <v>10789742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>
        <v>649707.40999999992</v>
      </c>
      <c r="C15" s="52"/>
      <c r="D15" s="64">
        <v>455892</v>
      </c>
      <c r="E15" s="51"/>
      <c r="F15" s="42"/>
    </row>
    <row r="16" spans="1:6">
      <c r="A16" s="45" t="s">
        <v>217</v>
      </c>
      <c r="B16" s="64">
        <v>0</v>
      </c>
      <c r="C16" s="52"/>
      <c r="D16" s="64"/>
      <c r="E16" s="51"/>
      <c r="F16" s="42"/>
    </row>
    <row r="17" spans="1:6">
      <c r="A17" s="45" t="s">
        <v>218</v>
      </c>
      <c r="B17" s="64">
        <v>80000</v>
      </c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-45833.329999999987</v>
      </c>
      <c r="C19" s="52"/>
      <c r="D19" s="64">
        <v>0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-6300451</v>
      </c>
      <c r="C22" s="52"/>
      <c r="D22" s="64">
        <v>-8705802</v>
      </c>
      <c r="E22" s="51"/>
      <c r="F22" s="42"/>
    </row>
    <row r="23" spans="1:6">
      <c r="A23" s="63" t="s">
        <v>245</v>
      </c>
      <c r="B23" s="64">
        <v>-2043515</v>
      </c>
      <c r="C23" s="52"/>
      <c r="D23" s="64">
        <v>-1405524</v>
      </c>
      <c r="E23" s="51"/>
      <c r="F23" s="42"/>
    </row>
    <row r="24" spans="1:6">
      <c r="A24" s="63" t="s">
        <v>247</v>
      </c>
      <c r="B24" s="64">
        <v>0</v>
      </c>
      <c r="C24" s="52"/>
      <c r="D24" s="64"/>
      <c r="E24" s="51"/>
      <c r="F24" s="42"/>
    </row>
    <row r="25" spans="1:6">
      <c r="A25" s="45" t="s">
        <v>220</v>
      </c>
      <c r="B25" s="64">
        <v>0</v>
      </c>
      <c r="C25" s="52"/>
      <c r="D25" s="64"/>
      <c r="E25" s="51"/>
      <c r="F25" s="42"/>
    </row>
    <row r="26" spans="1:6">
      <c r="A26" s="45" t="s">
        <v>235</v>
      </c>
      <c r="B26" s="64">
        <v>0</v>
      </c>
      <c r="C26" s="52"/>
      <c r="D26" s="64"/>
      <c r="E26" s="51"/>
      <c r="F26" s="42"/>
    </row>
    <row r="27" spans="1:6">
      <c r="A27" s="45" t="s">
        <v>221</v>
      </c>
      <c r="B27" s="64">
        <v>-1655864.4</v>
      </c>
      <c r="C27" s="52"/>
      <c r="D27" s="64">
        <v>-2249635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>
        <v>0</v>
      </c>
      <c r="C29" s="52"/>
      <c r="D29" s="64"/>
      <c r="E29" s="51"/>
      <c r="F29" s="42"/>
    </row>
    <row r="30" spans="1:6" ht="15" customHeight="1">
      <c r="A30" s="63" t="s">
        <v>246</v>
      </c>
      <c r="B30" s="64">
        <v>0</v>
      </c>
      <c r="C30" s="52"/>
      <c r="D30" s="64"/>
      <c r="E30" s="51"/>
      <c r="F30" s="42"/>
    </row>
    <row r="31" spans="1:6" ht="15" customHeight="1">
      <c r="A31" s="63" t="s">
        <v>255</v>
      </c>
      <c r="B31" s="64">
        <v>0</v>
      </c>
      <c r="C31" s="52"/>
      <c r="D31" s="64"/>
      <c r="E31" s="51"/>
      <c r="F31" s="42"/>
    </row>
    <row r="32" spans="1:6" ht="15" customHeight="1">
      <c r="A32" s="63" t="s">
        <v>249</v>
      </c>
      <c r="B32" s="64">
        <v>0</v>
      </c>
      <c r="C32" s="52"/>
      <c r="D32" s="64"/>
      <c r="E32" s="51"/>
      <c r="F32" s="42"/>
    </row>
    <row r="33" spans="1:6" ht="15" customHeight="1">
      <c r="A33" s="63" t="s">
        <v>254</v>
      </c>
      <c r="B33" s="64">
        <v>0</v>
      </c>
      <c r="C33" s="52"/>
      <c r="D33" s="64"/>
      <c r="E33" s="51"/>
      <c r="F33" s="42"/>
    </row>
    <row r="34" spans="1:6" ht="15" customHeight="1">
      <c r="A34" s="63" t="s">
        <v>250</v>
      </c>
      <c r="B34" s="64">
        <v>3996.98</v>
      </c>
      <c r="C34" s="52"/>
      <c r="D34" s="64"/>
      <c r="E34" s="51"/>
      <c r="F34" s="42"/>
    </row>
    <row r="35" spans="1:6">
      <c r="A35" s="45" t="s">
        <v>222</v>
      </c>
      <c r="B35" s="64">
        <v>0</v>
      </c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-663.03</v>
      </c>
      <c r="C37" s="52"/>
      <c r="D37" s="64"/>
      <c r="E37" s="51"/>
      <c r="F37" s="42"/>
    </row>
    <row r="38" spans="1:6">
      <c r="A38" s="63" t="s">
        <v>253</v>
      </c>
      <c r="B38" s="64">
        <v>0</v>
      </c>
      <c r="C38" s="52"/>
      <c r="D38" s="64"/>
      <c r="E38" s="51"/>
      <c r="F38" s="42"/>
    </row>
    <row r="39" spans="1:6">
      <c r="A39" s="63" t="s">
        <v>252</v>
      </c>
      <c r="B39" s="64">
        <v>0</v>
      </c>
      <c r="C39" s="52"/>
      <c r="D39" s="64">
        <v>-107746</v>
      </c>
      <c r="E39" s="51"/>
      <c r="F39" s="42"/>
    </row>
    <row r="40" spans="1:6">
      <c r="A40" s="45" t="s">
        <v>223</v>
      </c>
      <c r="B40" s="64">
        <v>0</v>
      </c>
      <c r="C40" s="52"/>
      <c r="D40" s="64"/>
      <c r="E40" s="51"/>
      <c r="F40" s="42"/>
    </row>
    <row r="41" spans="1:6">
      <c r="A41" s="80" t="s">
        <v>256</v>
      </c>
      <c r="B41" s="64">
        <v>0</v>
      </c>
      <c r="C41" s="52"/>
      <c r="D41" s="64"/>
      <c r="E41" s="51"/>
      <c r="F41" s="42"/>
    </row>
    <row r="42" spans="1:6">
      <c r="A42" s="45" t="s">
        <v>224</v>
      </c>
      <c r="B42" s="54">
        <f>SUM(B9:B41)</f>
        <v>-644768.61319999839</v>
      </c>
      <c r="C42" s="55"/>
      <c r="D42" s="54">
        <f>SUM(D9:D41)</f>
        <v>-1223073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v>0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239</v>
      </c>
      <c r="B47" s="67">
        <f>SUM(B42:B46)</f>
        <v>-644768.61319999839</v>
      </c>
      <c r="C47" s="58"/>
      <c r="D47" s="67">
        <f>SUM(D42:D46)</f>
        <v>-1223073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-644768.61319999839</v>
      </c>
      <c r="C57" s="77"/>
      <c r="D57" s="76">
        <f>D47+D55</f>
        <v>-1223073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Joni Hasanaj</cp:lastModifiedBy>
  <cp:lastPrinted>2016-10-03T09:59:38Z</cp:lastPrinted>
  <dcterms:created xsi:type="dcterms:W3CDTF">2012-01-19T09:31:29Z</dcterms:created>
  <dcterms:modified xsi:type="dcterms:W3CDTF">2021-07-26T12:50:38Z</dcterms:modified>
</cp:coreProperties>
</file>