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<sst xmlns="http://schemas.openxmlformats.org/spreadsheetml/2006/main" count="414" uniqueCount="271">
  <si>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</si>
  <si>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</si>
  <si>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</si>
  <si>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</si>
  <si>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</si>
  <si>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</si>
  <si>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</si>
  <si>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</si>
  <si>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</si>
  <si>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</si>
  <si>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</si>
  <si>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</si>
  <si>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</si>
  <si>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</si>
  <si>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</si>
  <si>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</si>
  <si>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</si>
  <si>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</si>
  <si>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</si>
  <si>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</si>
  <si>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</si>
  <si>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</si>
  <si>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</si>
  <si>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</si>
  <si>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</si>
  <si>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</si>
  <si>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</si>
  <si>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</si>
  <si>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</si>
  <si>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</si>
  <si>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</si>
  <si>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</si>
  <si>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</si>
  <si>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</si>
  <si>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</si>
  <si>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</si>
  <si>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</si>
  <si>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</si>
  <si>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</si>
  <si>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</si>
  <si>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</si>
  <si>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</si>
  <si>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</si>
  <si>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</si>
  <si>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</si>
  <si>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</si>
  <si>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</si>
  <si>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</si>
  <si>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</si>
  <si>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</si>
  <si>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</si>
  <si>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</si>
  <si>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</si>
  <si>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</si>
  <si>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</si>
  <si>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</si>
  <si>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</si>
  <si>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</si>
  <si>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</si>
  <si>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</si>
  <si>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</si>
  <si>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</si>
  <si>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</si>
  <si>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</si>
  <si>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</si>
  <si>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</si>
  <si>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</si>
  <si>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</si>
  <si>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</si>
  <si>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</si>
  <si>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</si>
  <si>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</si>
  <si>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</si>
  <si>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</si>
  <si>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</si>
  <si>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</si>
  <si>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</si>
  <si>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</si>
  <si>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</si>
  <si>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</si>
  <si>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</si>
  <si>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</si>
  <si>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</si>
  <si>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</si>
  <si>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</si>
  <si>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</si>
  <si>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</si>
  <si>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</si>
  <si>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</si>
  <si>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</si>
  <si>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</si>
  <si>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</si>
  <si>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</si>
  <si>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</si>
  <si>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</si>
  <si>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</si>
  <si>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</si>
  <si>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</si>
  <si>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</si>
  <si>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</si>
  <si>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</si>
  <si>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</si>
  <si>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</si>
  <si>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</si>
  <si>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</si>
  <si>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</si>
  <si>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</si>
  <si>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</si>
  <si>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</si>
  <si>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</si>
  <si>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</si>
  <si>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</si>
  <si>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</si>
  <si>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</si>
  <si>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</si>
  <si>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</si>
  <si>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</si>
  <si>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</si>
  <si>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</si>
  <si>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</si>
  <si>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</si>
  <si>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</si>
  <si>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</si>
  <si>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</si>
  <si>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</si>
  <si>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</si>
  <si>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</si>
  <si>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</si>
  <si>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</si>
  <si>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</si>
  <si>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</si>
  <si>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</si>
  <si>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</si>
  <si>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</si>
  <si>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</si>
  <si>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</si>
  <si>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</si>
  <si>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</si>
  <si>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</si>
  <si>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</si>
  <si>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</si>
  <si>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</si>
  <si>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</si>
  <si>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</si>
  <si>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</si>
  <si>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</si>
  <si>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</si>
  <si>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</si>
  <si>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</si>
  <si>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</si>
  <si>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</si>
  <si>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</si>
  <si>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</si>
  <si>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</si>
  <si>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</si>
  <si>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</si>
  <si>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</si>
  <si>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</si>
  <si>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</si>
  <si>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</si>
  <si>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</si>
  <si>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</si>
  <si>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</si>
  <si>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</si>
  <si>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</si>
  <si>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</si>
  <si>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</si>
  <si>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</si>
  <si>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</si>
  <si>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</si>
  <si>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</si>
  <si>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</si>
  <si>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</si>
  <si>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</si>
  <si>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</si>
  <si>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</si>
  <si>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</si>
  <si>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</si>
  <si>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</si>
  <si>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</si>
  <si>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</si>
  <si>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</si>
  <si>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</si>
  <si>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</si>
  <si>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</si>
  <si>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</si>
  <si>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</si>
  <si>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</si>
  <si>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</si>
  <si>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</si>
  <si>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</si>
  <si>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</si>
  <si>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</si>
  <si>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</si>
  <si>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</si>
  <si>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</si>
  <si>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</si>
  <si>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</si>
  <si>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</si>
  <si>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</si>
  <si>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</si>
  <si>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</si>
  <si>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</si>
  <si>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</si>
  <si>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</si>
  <si>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</si>
  <si>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</si>
  <si>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</si>
  <si>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</si>
  <si>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</si>
  <si>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</si>
  <si>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</si>
  <si>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</si>
  <si>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</si>
  <si>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</si>
  <si>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</si>
  <si>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</si>
  <si>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</si>
  <si>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</si>
  <si>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</si>
  <si>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</si>
  <si>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</si>
  <si>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</si>
  <si>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</si>
  <si>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</si>
  <si>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</si>
  <si>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</si>
  <si>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</si>
  <si>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</si>
  <si>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</si>
  <si>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</si>
  <si>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</si>
  <si>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</si>
  <si>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</si>
  <si>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</si>
  <si>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</si>
  <si>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</si>
  <si>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</si>
  <si>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</si>
  <si>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</si>
  <si>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</si>
  <si>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</si>
  <si>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</si>
  <si>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</si>
  <si>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</si>
  <si>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</si>
  <si>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</si>
  <si>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</si>
  <si>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</si>
  <si>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</si>
  <si>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</si>
  <si>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</si>
  <si>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</si>
  <si>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</si>
  <si>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</si>
  <si>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</si>
  <si>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</si>
  <si>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</si>
  <si>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</si>
  <si>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</si>
  <si>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</si>
  <si>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</si>
  <si>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</si>
  <si>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</si>
  <si>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</si>
  <si>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</si>
  <si>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</si>
  <si>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</si>
  <si>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</si>
  <si>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Amg Call shpk</t>
  </si>
  <si>
    <t>L83217202G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</si>
</sst>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73344182</v>
      </c>
      <c r="C10" s="52"/>
      <c r="D10" s="64">
        <v>63698416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-19908690</v>
      </c>
      <c r="C22" s="52"/>
      <c r="D22" s="64">
        <v>-19195356</v>
      </c>
      <c r="E22" s="51"/>
      <c r="F22" s="42"/>
    </row>
    <row r="23" spans="1:6">
      <c r="A23" s="63" t="s">
        <v>246</v>
      </c>
      <c r="B23" s="64">
        <v>-3324751</v>
      </c>
      <c r="C23" s="52"/>
      <c r="D23" s="64">
        <v>-3205625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-1711022</v>
      </c>
      <c r="E25" s="51"/>
      <c r="F25" s="42"/>
    </row>
    <row r="26" spans="1:6">
      <c r="A26" s="45" t="s">
        <v>235</v>
      </c>
      <c r="B26" s="64">
        <v>-1195430</v>
      </c>
      <c r="C26" s="52"/>
      <c r="D26" s="64">
        <v>-1870338</v>
      </c>
      <c r="E26" s="51"/>
      <c r="F26" s="42"/>
    </row>
    <row r="27" spans="1:6">
      <c r="A27" s="45" t="s">
        <v>221</v>
      </c>
      <c r="B27" s="64">
        <v>-9596104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39319207</v>
      </c>
      <c r="C42" s="55"/>
      <c r="D42" s="54">
        <f>SUM(D9:D41)</f>
        <v>37716075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-5897881</v>
      </c>
      <c r="C44" s="52"/>
      <c r="D44" s="64">
        <v>-4641204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33421326</v>
      </c>
      <c r="C47" s="58"/>
      <c r="D47" s="67">
        <f>SUM(D42:D46)</f>
        <v>33074871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33421326</v>
      </c>
      <c r="C57" s="77"/>
      <c r="D57" s="76">
        <f>D47+D55</f>
        <v>33074871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2022-07-29T16:36:26Z</dcterms:modified>
</cp:coreProperties>
</file>