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Subjektet\Bilance\2021\automa\qkb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<sst xmlns="http://schemas.openxmlformats.org/spreadsheetml/2006/main" count="410" uniqueCount="269">
  <si>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</si>
  <si>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</si>
  <si>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</si>
  <si>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</si>
  <si>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</si>
  <si>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</si>
  <si>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</si>
  <si>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</si>
  <si>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</si>
  <si>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</si>
  <si>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</si>
  <si>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</si>
  <si>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</si>
  <si>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</si>
  <si>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</si>
  <si>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</si>
  <si>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</si>
  <si>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</si>
  <si>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</si>
  <si>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</si>
  <si>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</si>
  <si>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</si>
  <si>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</si>
  <si>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</si>
  <si>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</si>
  <si>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</si>
  <si>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</si>
  <si>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</si>
  <si>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</si>
  <si>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</si>
  <si>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</si>
  <si>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</si>
  <si>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</si>
  <si>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</si>
  <si>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</si>
  <si>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</si>
  <si>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</si>
  <si>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</si>
  <si>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</si>
  <si>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</si>
  <si>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</si>
  <si>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</si>
  <si>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</si>
  <si>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</si>
  <si>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</si>
  <si>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</si>
  <si>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</si>
  <si>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</si>
  <si>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</si>
  <si>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</si>
  <si>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</si>
  <si>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</si>
  <si>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</si>
  <si>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</si>
  <si>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</si>
  <si>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</si>
  <si>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</si>
  <si>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</si>
  <si>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</si>
  <si>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</si>
  <si>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</si>
  <si>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</si>
  <si>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</si>
  <si>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</si>
  <si>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</si>
  <si>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</si>
  <si>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</si>
  <si>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</si>
  <si>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</si>
  <si>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</si>
  <si>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</si>
  <si>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</si>
  <si>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</si>
  <si>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</si>
  <si>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</si>
  <si>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</si>
  <si>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</si>
  <si>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</si>
  <si>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</si>
  <si>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</si>
  <si>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</si>
  <si>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</si>
  <si>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</si>
  <si>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</si>
  <si>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</si>
  <si>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</si>
  <si>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</si>
  <si>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</si>
  <si>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</si>
  <si>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</si>
  <si>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</si>
  <si>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</si>
  <si>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</si>
  <si>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</si>
  <si>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</si>
  <si>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</si>
  <si>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</si>
  <si>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</si>
  <si>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</si>
  <si>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</si>
  <si>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</si>
  <si>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</si>
  <si>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</si>
  <si>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</si>
  <si>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</si>
  <si>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</si>
  <si>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</si>
  <si>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</si>
  <si>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</si>
  <si>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</si>
  <si>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</si>
  <si>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</si>
  <si>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</si>
  <si>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</si>
  <si>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</si>
  <si>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</si>
  <si>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</si>
  <si>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</si>
  <si>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</si>
  <si>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</si>
  <si>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</si>
  <si>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</si>
  <si>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</si>
  <si>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</si>
  <si>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</si>
  <si>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</si>
  <si>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</si>
  <si>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</si>
  <si>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</si>
  <si>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</si>
  <si>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</si>
  <si>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</si>
  <si>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</si>
  <si>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</si>
  <si>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</si>
  <si>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</si>
  <si>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</si>
  <si>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</si>
  <si>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</si>
  <si>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</si>
  <si>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</si>
  <si>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</si>
  <si>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</si>
  <si>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</si>
  <si>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</si>
  <si>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</si>
  <si>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</si>
  <si>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</si>
  <si>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</si>
  <si>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</si>
  <si>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</si>
  <si>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</si>
  <si>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</si>
  <si>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</si>
  <si>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</si>
  <si>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</si>
  <si>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</si>
  <si>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</si>
  <si>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</si>
  <si>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</si>
  <si>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</si>
  <si>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</si>
  <si>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</si>
  <si>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</si>
  <si>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</si>
  <si>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</si>
  <si>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</si>
  <si>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</si>
  <si>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</si>
  <si>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</si>
  <si>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</si>
  <si>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</si>
  <si>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</si>
  <si>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</si>
  <si>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</si>
  <si>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</si>
  <si>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</si>
  <si>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</si>
  <si>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</si>
  <si>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</si>
  <si>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</si>
  <si>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</si>
  <si>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</si>
  <si>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</si>
  <si>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</si>
  <si>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</si>
  <si>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</si>
  <si>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</si>
  <si>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</si>
  <si>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</si>
  <si>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</si>
  <si>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</si>
  <si>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</si>
  <si>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</si>
  <si>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</si>
  <si>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</si>
  <si>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</si>
  <si>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</si>
  <si>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</si>
  <si>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</si>
  <si>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</si>
  <si>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</si>
  <si>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</si>
  <si>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</si>
  <si>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</si>
  <si>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</si>
  <si>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</si>
  <si>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</si>
  <si>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</si>
  <si>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</si>
  <si>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</si>
  <si>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</si>
  <si>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</si>
  <si>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</si>
  <si>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</si>
  <si>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</si>
  <si>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</si>
  <si>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</si>
  <si>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</si>
  <si>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</si>
  <si>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</si>
  <si>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</si>
  <si>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</si>
  <si>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</si>
  <si>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</si>
  <si>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</si>
  <si>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</si>
  <si>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</si>
  <si>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</si>
  <si>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</si>
  <si>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</si>
  <si>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</si>
  <si>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</si>
  <si>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</si>
  <si>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</si>
  <si>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</si>
  <si>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</si>
  <si>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</si>
  <si>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</si>
  <si>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</si>
  <si>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</si>
  <si>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</si>
  <si>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</si>
  <si>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</si>
  <si>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</si>
  <si>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</si>
  <si>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</si>
  <si>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</si>
  <si>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</si>
  <si>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</si>
  <si>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</si>
  <si>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</si>
  <si>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</si>
  <si>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</si>
  <si>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</si>
  <si>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</si>
  <si>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</si>
  <si>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</si>
  <si>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</si>
  <si>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</si>
  <si>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</si>
  <si>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</si>
  <si>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</si>
  <si>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</si>
  <si>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</si>
  <si>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Pasqyrat financiare te vitit 2021</t>
  </si>
  <si>
    <t>AUTOMA Shpk</t>
  </si>
  <si>
    <t>NIPT L82029009K</t>
  </si>
  <si>
    <t>G46.74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</si>
</sst>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83" fontId="174" fillId="61" borderId="0" xfId="215" applyNumberFormat="1" applyFont="1" applyFill="1" applyBorder="1" applyAlignment="1" applyProtection="1">
      <alignment horizontal="right" wrapText="1"/>
    </xf>
    <xf numFmtId="183" fontId="179" fillId="0" borderId="0" xfId="215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11" sqref="F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264</v>
      </c>
    </row>
    <row r="10" spans="1:6">
      <c r="A10" s="63" t="s">
        <v>259</v>
      </c>
      <c r="B10" s="64">
        <v>10347492.33</v>
      </c>
      <c r="C10" s="52"/>
      <c r="D10" s="64">
        <v>12716989.68</v>
      </c>
      <c r="E10" s="51"/>
      <c r="F10" s="42" t="s">
        <v>268</v>
      </c>
    </row>
    <row r="11" spans="1:6">
      <c r="A11" s="63" t="s">
        <v>261</v>
      </c>
      <c r="B11" s="64"/>
      <c r="C11" s="52"/>
      <c r="D11" s="64"/>
      <c r="E11" s="51"/>
      <c r="F11" s="83"/>
    </row>
    <row r="12" spans="1:6">
      <c r="A12" s="63" t="s">
        <v>262</v>
      </c>
      <c r="B12" s="64"/>
      <c r="C12" s="52"/>
      <c r="D12" s="64"/>
      <c r="E12" s="51"/>
      <c r="F12" s="83"/>
    </row>
    <row r="13" spans="1:6">
      <c r="A13" s="63" t="s">
        <v>263</v>
      </c>
      <c r="B13" s="64"/>
      <c r="C13" s="52"/>
      <c r="D13" s="64"/>
      <c r="E13" s="51"/>
      <c r="F13" s="83"/>
    </row>
    <row r="14" spans="1:6">
      <c r="A14" s="63" t="s">
        <v>260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-2560809.31</v>
      </c>
      <c r="C19" s="52"/>
      <c r="D19" s="64">
        <v>-3964293.42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-3447073</v>
      </c>
      <c r="C22" s="52"/>
      <c r="D22" s="64">
        <v>-2994086</v>
      </c>
      <c r="E22" s="51"/>
      <c r="F22" s="42"/>
    </row>
    <row r="23" spans="1:6">
      <c r="A23" s="63" t="s">
        <v>246</v>
      </c>
      <c r="B23" s="64">
        <v>-575661</v>
      </c>
      <c r="C23" s="52"/>
      <c r="D23" s="64">
        <v>-500013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-142821</v>
      </c>
      <c r="C26" s="52"/>
      <c r="D26" s="64">
        <v>-86116</v>
      </c>
      <c r="E26" s="51"/>
      <c r="F26" s="42"/>
    </row>
    <row r="27" spans="1:6">
      <c r="A27" s="45" t="s">
        <v>221</v>
      </c>
      <c r="B27" s="64">
        <v>-1723123.54</v>
      </c>
      <c r="C27" s="52"/>
      <c r="D27" s="64">
        <v>-1306443.51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87561.13</v>
      </c>
      <c r="C33" s="52"/>
      <c r="D33" s="64">
        <v>394437.77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5">
        <v>-206308.91</v>
      </c>
      <c r="C37" s="52"/>
      <c r="D37" s="64">
        <v>-158122.84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-38601.619999999995</v>
      </c>
      <c r="C39" s="52"/>
      <c r="D39" s="64">
        <v>-54621.619999999995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1740655.0799999996</v>
      </c>
      <c r="C42" s="55"/>
      <c r="D42" s="54">
        <f>SUM(D9:D41)</f>
        <v>4047731.0599999996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0</v>
      </c>
      <c r="C44" s="85"/>
      <c r="D44" s="8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1740655.0799999996</v>
      </c>
      <c r="C47" s="58"/>
      <c r="D47" s="67">
        <f>SUM(D42:D46)</f>
        <v>4047731.0599999996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1740655.0799999996</v>
      </c>
      <c r="C57" s="77"/>
      <c r="D57" s="76">
        <f>D47+D55</f>
        <v>4047731.0599999996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2022-06-28T13:30:11Z</dcterms:modified>
</cp:coreProperties>
</file>