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7" i="1" l="1"/>
  <c r="B23" i="1"/>
  <c r="C25" i="1"/>
  <c r="C23" i="1"/>
  <c r="B12" i="1" l="1"/>
  <c r="C12" i="1"/>
  <c r="B17" i="1"/>
  <c r="B27" i="1" s="1"/>
  <c r="C17" i="1"/>
  <c r="M6" i="1"/>
  <c r="N25" i="1"/>
  <c r="M15" i="1"/>
  <c r="N26" i="1"/>
  <c r="N12" i="1"/>
  <c r="M20" i="1"/>
  <c r="M25" i="1"/>
  <c r="M8" i="1"/>
  <c r="N22" i="1"/>
  <c r="N9" i="1"/>
  <c r="M7" i="1"/>
  <c r="N11" i="1"/>
  <c r="M22" i="1"/>
  <c r="M12" i="1"/>
  <c r="N19" i="1"/>
  <c r="N6" i="1"/>
  <c r="N7" i="1"/>
  <c r="M18" i="1"/>
  <c r="M9" i="1"/>
  <c r="N16" i="1"/>
  <c r="M24" i="1"/>
  <c r="N23" i="1"/>
  <c r="M14" i="1"/>
  <c r="N17" i="1"/>
  <c r="N8" i="1"/>
  <c r="M19" i="1"/>
  <c r="N27" i="1"/>
  <c r="M11" i="1"/>
  <c r="N14" i="1"/>
  <c r="M26" i="1"/>
  <c r="M16" i="1"/>
  <c r="M13" i="1"/>
  <c r="M21" i="1"/>
  <c r="N24" i="1"/>
  <c r="N18" i="1"/>
  <c r="M27" i="1"/>
  <c r="M10" i="1"/>
  <c r="M17" i="1"/>
  <c r="N21" i="1"/>
  <c r="N15" i="1"/>
  <c r="M23" i="1"/>
  <c r="N10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<sst xmlns="http://schemas.openxmlformats.org/spreadsheetml/2006/main" count="28" uniqueCount="27">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</sst>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6" t="s">
        <v>24</v>
      </c>
      <c r="B2" s="12" t="s">
        <v>23</v>
      </c>
      <c r="C2" s="12" t="s">
        <v>23</v>
      </c>
    </row>
    <row r="3" spans="1:14" ht="15" customHeight="1" x14ac:dyDescent="0.25">
      <c r="A3" s="27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0">
        <v>2038463</v>
      </c>
      <c r="C6" s="14">
        <v>3265502</v>
      </c>
      <c r="D6" s="21"/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D7" s="21"/>
      <c r="E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D8" s="21"/>
      <c r="E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D9" s="21"/>
      <c r="E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2">
        <v>-578073</v>
      </c>
      <c r="C10" s="14">
        <v>-1238510</v>
      </c>
      <c r="D10" s="21"/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2"/>
      <c r="C11" s="14"/>
      <c r="D11" s="21"/>
      <c r="E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-504314</v>
      </c>
      <c r="C12" s="15">
        <f>SUM(C13:C14)</f>
        <v>-6434183</v>
      </c>
      <c r="D12" s="21"/>
      <c r="E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2">
        <v>-432146</v>
      </c>
      <c r="C13" s="14">
        <v>-5521739</v>
      </c>
      <c r="D13" s="21"/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2">
        <v>-72168</v>
      </c>
      <c r="C14" s="14">
        <v>-912444</v>
      </c>
      <c r="D14" s="21"/>
      <c r="E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3"/>
      <c r="C15" s="14"/>
      <c r="D15" s="21"/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3">
        <v>-579868</v>
      </c>
      <c r="C16" s="14">
        <v>-1994155</v>
      </c>
      <c r="D16" s="21"/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SUM(B6:B12,B15:B16)</f>
        <v>376208</v>
      </c>
      <c r="C17" s="16">
        <f>SUM(C6:C12,C15:C16)</f>
        <v>-6401346</v>
      </c>
      <c r="D17" s="21"/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D18" s="21"/>
      <c r="E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4"/>
      <c r="D19" s="21"/>
      <c r="E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4"/>
      <c r="D20" s="2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/>
      <c r="C21" s="14"/>
      <c r="D21" s="21"/>
      <c r="E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>
        <v>52834</v>
      </c>
      <c r="C22" s="14">
        <v>-59203</v>
      </c>
      <c r="D22" s="21"/>
      <c r="E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>+B22</f>
        <v>52834</v>
      </c>
      <c r="C23" s="16">
        <f>+C22</f>
        <v>-59203</v>
      </c>
      <c r="D23" s="21"/>
      <c r="E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4"/>
      <c r="D24" s="21"/>
      <c r="E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8">
        <f>+B17+B23+27135</f>
        <v>456177</v>
      </c>
      <c r="C25" s="18">
        <f>+C17+C23</f>
        <v>-6460549</v>
      </c>
      <c r="D25" s="21"/>
      <c r="E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/>
      <c r="C26" s="14"/>
      <c r="D26" s="21"/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9">
        <f>+B25</f>
        <v>456177</v>
      </c>
      <c r="C27" s="19">
        <f>+C25</f>
        <v>-6460549</v>
      </c>
      <c r="D27" s="21"/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  <c r="D28" s="21"/>
      <c r="E28" s="21"/>
    </row>
    <row r="29" spans="1:14" x14ac:dyDescent="0.25">
      <c r="A29" s="1"/>
      <c r="B29" s="14"/>
      <c r="C29" s="14"/>
      <c r="D29" s="21"/>
      <c r="E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2021-07-20T10:14:47Z</dcterms:modified>
</cp:coreProperties>
</file>