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<sst xmlns="http://schemas.openxmlformats.org/spreadsheetml/2006/main" count="414" uniqueCount="271">
  <si>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</si>
  <si>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</si>
  <si>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</si>
  <si>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</si>
  <si>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</si>
  <si>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</si>
  <si>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</si>
  <si>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</si>
  <si>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</si>
  <si>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</si>
  <si>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</si>
  <si>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</si>
  <si>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</si>
  <si>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</si>
  <si>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</si>
  <si>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</si>
  <si>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</si>
  <si>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</si>
  <si>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</si>
  <si>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</si>
  <si>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</si>
  <si>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</si>
  <si>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</si>
  <si>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</si>
  <si>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</si>
  <si>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</si>
  <si>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</si>
  <si>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</si>
  <si>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</si>
  <si>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</si>
  <si>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</si>
  <si>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</si>
  <si>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</si>
  <si>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</si>
  <si>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</si>
  <si>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</si>
  <si>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</si>
  <si>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</si>
  <si>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</si>
  <si>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</si>
  <si>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</si>
  <si>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</si>
  <si>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</si>
  <si>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</si>
  <si>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</si>
  <si>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</si>
  <si>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</si>
  <si>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</si>
  <si>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</si>
  <si>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</si>
  <si>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</si>
  <si>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</si>
  <si>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</si>
  <si>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</si>
  <si>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</si>
  <si>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</si>
  <si>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</si>
  <si>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</si>
  <si>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</si>
  <si>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</si>
  <si>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</si>
  <si>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</si>
  <si>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</si>
  <si>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</si>
  <si>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</si>
  <si>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</si>
  <si>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</si>
  <si>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</si>
  <si>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</si>
  <si>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</si>
  <si>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</si>
  <si>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</si>
  <si>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</si>
  <si>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</si>
  <si>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</si>
  <si>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</si>
  <si>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</si>
  <si>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</si>
  <si>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</si>
  <si>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</si>
  <si>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</si>
  <si>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</si>
  <si>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</si>
  <si>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</si>
  <si>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</si>
  <si>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</si>
  <si>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</si>
  <si>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</si>
  <si>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</si>
  <si>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</si>
  <si>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</si>
  <si>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</si>
  <si>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</si>
  <si>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</si>
  <si>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</si>
  <si>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</si>
  <si>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</si>
  <si>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</si>
  <si>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</si>
  <si>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</si>
  <si>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</si>
  <si>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</si>
  <si>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</si>
  <si>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</si>
  <si>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</si>
  <si>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</si>
  <si>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</si>
  <si>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</si>
  <si>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</si>
  <si>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</si>
  <si>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</si>
  <si>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</si>
  <si>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</si>
  <si>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</si>
  <si>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</si>
  <si>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</si>
  <si>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</si>
  <si>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</si>
  <si>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</si>
  <si>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</si>
  <si>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</si>
  <si>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</si>
  <si>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</si>
  <si>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</si>
  <si>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</si>
  <si>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</si>
  <si>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</si>
  <si>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</si>
  <si>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</si>
  <si>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</si>
  <si>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</si>
  <si>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</si>
  <si>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</si>
  <si>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</si>
  <si>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</si>
  <si>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</si>
  <si>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</si>
  <si>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</si>
  <si>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</si>
  <si>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</si>
  <si>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</si>
  <si>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</si>
  <si>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</si>
  <si>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</si>
  <si>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</si>
  <si>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</si>
  <si>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</si>
  <si>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</si>
  <si>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</si>
  <si>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</si>
  <si>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</si>
  <si>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</si>
  <si>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</si>
  <si>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</si>
  <si>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</si>
  <si>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</si>
  <si>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</si>
  <si>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</si>
  <si>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</si>
  <si>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</si>
  <si>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</si>
  <si>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</si>
  <si>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</si>
  <si>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</si>
  <si>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</si>
  <si>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</si>
  <si>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</si>
  <si>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</si>
  <si>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</si>
  <si>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</si>
  <si>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</si>
  <si>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</si>
  <si>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</si>
  <si>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</si>
  <si>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</si>
  <si>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</si>
  <si>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</si>
  <si>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</si>
  <si>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</si>
  <si>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</si>
  <si>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</si>
  <si>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</si>
  <si>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</si>
  <si>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</si>
  <si>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</si>
  <si>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</si>
  <si>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</si>
  <si>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</si>
  <si>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</si>
  <si>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</si>
  <si>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</si>
  <si>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</si>
  <si>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</si>
  <si>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</si>
  <si>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</si>
  <si>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</si>
  <si>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</si>
  <si>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</si>
  <si>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</si>
  <si>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</si>
  <si>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</si>
  <si>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</si>
  <si>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</si>
  <si>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</si>
  <si>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</si>
  <si>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</si>
  <si>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</si>
  <si>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</si>
  <si>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</si>
  <si>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</si>
  <si>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</si>
  <si>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</si>
  <si>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</si>
  <si>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</si>
  <si>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</si>
  <si>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</si>
  <si>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</si>
  <si>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</si>
  <si>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</si>
  <si>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</si>
  <si>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</si>
  <si>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</si>
  <si>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</si>
  <si>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</si>
  <si>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</si>
  <si>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</si>
  <si>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</si>
  <si>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</si>
  <si>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</si>
  <si>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</si>
  <si>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</si>
  <si>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</si>
  <si>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</si>
  <si>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</si>
  <si>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</si>
  <si>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</si>
  <si>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</si>
  <si>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</si>
  <si>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</si>
  <si>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</si>
  <si>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</si>
  <si>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</si>
  <si>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</si>
  <si>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</si>
  <si>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</si>
  <si>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</si>
  <si>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</si>
  <si>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</si>
  <si>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</si>
  <si>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</si>
  <si>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</si>
  <si>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</si>
  <si>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</si>
  <si>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</si>
  <si>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</si>
  <si>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</si>
  <si>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</si>
  <si>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</si>
  <si>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</si>
  <si>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</si>
  <si>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</si>
  <si>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</si>
  <si>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</si>
  <si>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</si>
  <si>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</si>
  <si>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</si>
  <si>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</si>
  <si>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VEGETAL EXPORT</t>
  </si>
  <si>
    <t>L84517401V</t>
  </si>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</sst>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F47" sqref="F47:H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255243060</v>
      </c>
      <c r="C10" s="52"/>
      <c r="D10" s="64">
        <v>67718379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1296967</v>
      </c>
      <c r="C14" s="52"/>
      <c r="D14" s="64"/>
      <c r="E14" s="51"/>
      <c r="F14" s="82" t="s">
        <v>265</v>
      </c>
    </row>
    <row r="15" spans="1:6">
      <c r="A15" s="45" t="s">
        <v>216</v>
      </c>
      <c r="B15" s="64">
        <v>6185000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-181216402</v>
      </c>
      <c r="C19" s="52"/>
      <c r="D19" s="64">
        <v>-52199222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-8680637</v>
      </c>
      <c r="C22" s="52"/>
      <c r="D22" s="64">
        <v>-2616089</v>
      </c>
      <c r="E22" s="51"/>
      <c r="F22" s="42"/>
    </row>
    <row r="23" spans="1:6">
      <c r="A23" s="63" t="s">
        <v>245</v>
      </c>
      <c r="B23" s="64">
        <v>-1413037</v>
      </c>
      <c r="C23" s="52"/>
      <c r="D23" s="64">
        <v>-436888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-3080680</v>
      </c>
      <c r="C26" s="52"/>
      <c r="D26" s="64">
        <v>-378490</v>
      </c>
      <c r="E26" s="51"/>
      <c r="F26" s="42"/>
    </row>
    <row r="27" spans="1:6">
      <c r="A27" s="45" t="s">
        <v>221</v>
      </c>
      <c r="B27" s="64">
        <v>-27364655</v>
      </c>
      <c r="C27" s="52"/>
      <c r="D27" s="64">
        <v>-4498055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>
        <v>-568042</v>
      </c>
      <c r="C32" s="52"/>
      <c r="D32" s="64">
        <v>-61300</v>
      </c>
      <c r="E32" s="51"/>
      <c r="F32" s="42"/>
    </row>
    <row r="33" spans="1:8" ht="15" customHeight="1">
      <c r="A33" s="63" t="s">
        <v>254</v>
      </c>
      <c r="B33" s="64"/>
      <c r="C33" s="52"/>
      <c r="D33" s="64"/>
      <c r="E33" s="51"/>
      <c r="F33" s="42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237</v>
      </c>
      <c r="B36" s="51"/>
      <c r="C36" s="66"/>
      <c r="D36" s="51"/>
      <c r="E36" s="51"/>
      <c r="F36" s="42"/>
    </row>
    <row r="37" spans="1:8">
      <c r="A37" s="63" t="s">
        <v>251</v>
      </c>
      <c r="B37" s="64"/>
      <c r="C37" s="52"/>
      <c r="D37" s="64"/>
      <c r="E37" s="51"/>
      <c r="F37" s="42"/>
    </row>
    <row r="38" spans="1:8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256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40401574</v>
      </c>
      <c r="C42" s="55"/>
      <c r="D42" s="54">
        <f>SUM(D9:D41)</f>
        <v>7528335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-6060236</v>
      </c>
      <c r="C44" s="52"/>
      <c r="D44" s="64">
        <v>-1088869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235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34341338</v>
      </c>
      <c r="C47" s="58"/>
      <c r="D47" s="67">
        <f>SUM(D42:D46)</f>
        <v>6439466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84"/>
      <c r="H48" s="84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34341338</v>
      </c>
      <c r="C57" s="77"/>
      <c r="D57" s="76">
        <f>D47+D55</f>
        <v>6439466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2021-07-29T19:41:54Z</dcterms:modified>
</cp:coreProperties>
</file>