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 LIDHUR\bilanc 2021\Interpack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<sst xmlns="http://schemas.openxmlformats.org/spreadsheetml/2006/main" count="408" uniqueCount="267">
  <si>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</si>
  <si>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</si>
  <si>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</si>
  <si>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</si>
  <si>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</si>
  <si>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</si>
  <si>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</si>
  <si>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</si>
  <si>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</si>
  <si>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</si>
  <si>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</si>
  <si>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</si>
  <si>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</si>
  <si>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</si>
  <si>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</si>
  <si>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</si>
  <si>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</si>
  <si>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</si>
  <si>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</si>
  <si>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</si>
  <si>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</si>
  <si>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</si>
  <si>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</si>
  <si>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</si>
  <si>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</si>
  <si>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</si>
  <si>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</si>
  <si>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</si>
  <si>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</si>
  <si>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</si>
  <si>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</si>
  <si>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</si>
  <si>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</si>
  <si>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</si>
  <si>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</si>
  <si>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</si>
  <si>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</si>
  <si>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</si>
  <si>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</si>
  <si>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</si>
  <si>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</si>
  <si>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</si>
  <si>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</si>
  <si>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</si>
  <si>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</si>
  <si>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</si>
  <si>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</si>
  <si>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</si>
  <si>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</si>
  <si>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</si>
  <si>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</si>
  <si>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</si>
  <si>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</si>
  <si>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</si>
  <si>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</si>
  <si>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</si>
  <si>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</si>
  <si>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</si>
  <si>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</si>
  <si>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</si>
  <si>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</si>
  <si>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</si>
  <si>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</si>
  <si>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</si>
  <si>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</si>
  <si>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</si>
  <si>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</si>
  <si>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</si>
  <si>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</si>
  <si>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</si>
  <si>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</si>
  <si>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</si>
  <si>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</si>
  <si>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</si>
  <si>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</si>
  <si>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</si>
  <si>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</si>
  <si>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</si>
  <si>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</si>
  <si>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</si>
  <si>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</si>
  <si>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</si>
  <si>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</si>
  <si>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</si>
  <si>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</si>
  <si>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</si>
  <si>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</si>
  <si>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</si>
  <si>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</si>
  <si>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</si>
  <si>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</si>
  <si>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</si>
  <si>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</si>
  <si>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</si>
  <si>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</si>
  <si>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</si>
  <si>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</si>
  <si>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</si>
  <si>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</si>
  <si>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</si>
  <si>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</si>
  <si>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</si>
  <si>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</si>
  <si>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</si>
  <si>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</si>
  <si>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</si>
  <si>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</si>
  <si>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</si>
  <si>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</si>
  <si>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</si>
  <si>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</si>
  <si>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</si>
  <si>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</si>
  <si>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</si>
  <si>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</si>
  <si>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</si>
  <si>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</si>
  <si>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</si>
  <si>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</si>
  <si>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</si>
  <si>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</si>
  <si>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</si>
  <si>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</si>
  <si>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</si>
  <si>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</si>
  <si>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</si>
  <si>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</si>
  <si>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</si>
  <si>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</si>
  <si>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</si>
  <si>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</si>
  <si>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</si>
  <si>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</si>
  <si>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</si>
  <si>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</si>
  <si>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</si>
  <si>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</si>
  <si>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</si>
  <si>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</si>
  <si>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</si>
  <si>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</si>
  <si>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</si>
  <si>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</si>
  <si>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</si>
  <si>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</si>
  <si>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</si>
  <si>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</si>
  <si>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</si>
  <si>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</si>
  <si>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</si>
  <si>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</si>
  <si>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</si>
  <si>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</si>
  <si>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</si>
  <si>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</si>
  <si>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</si>
  <si>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</si>
  <si>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</si>
  <si>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</si>
  <si>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</si>
  <si>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</si>
  <si>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</si>
  <si>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</si>
  <si>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</si>
  <si>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</si>
  <si>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</si>
  <si>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</si>
  <si>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</si>
  <si>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</si>
  <si>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</si>
  <si>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</si>
  <si>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</si>
  <si>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</si>
  <si>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</si>
  <si>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</si>
  <si>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</si>
  <si>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</si>
  <si>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</si>
  <si>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</si>
  <si>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</si>
  <si>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</si>
  <si>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</si>
  <si>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</si>
  <si>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</si>
  <si>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</si>
  <si>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</si>
  <si>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</si>
  <si>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</si>
  <si>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</si>
  <si>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</si>
  <si>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</si>
  <si>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</si>
  <si>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</si>
  <si>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</si>
  <si>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</si>
  <si>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</si>
  <si>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</si>
  <si>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</si>
  <si>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</si>
  <si>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</si>
  <si>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</si>
  <si>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</si>
  <si>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</si>
  <si>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</si>
  <si>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</si>
  <si>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</si>
  <si>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</si>
  <si>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</si>
  <si>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</si>
  <si>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</si>
  <si>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</si>
  <si>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</si>
  <si>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</si>
  <si>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</si>
  <si>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</si>
  <si>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</si>
  <si>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</si>
  <si>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</si>
  <si>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</si>
  <si>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</si>
  <si>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</si>
  <si>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</si>
  <si>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</si>
  <si>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</si>
  <si>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</si>
  <si>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</si>
  <si>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</si>
  <si>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</si>
  <si>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</si>
  <si>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</si>
  <si>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</si>
  <si>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</si>
  <si>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</si>
  <si>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</si>
  <si>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</si>
  <si>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</si>
  <si>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</si>
  <si>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</si>
  <si>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</si>
  <si>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</si>
  <si>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</si>
  <si>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</si>
  <si>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</si>
  <si>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</si>
  <si>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</si>
  <si>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</si>
  <si>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</si>
  <si>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</si>
  <si>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</si>
  <si>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</si>
  <si>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</si>
  <si>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</si>
  <si>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</si>
  <si>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</si>
  <si>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</si>
  <si>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</si>
  <si>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</si>
  <si>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</si>
  <si>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</si>
  <si>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</si>
  <si>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</si>
  <si>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</si>
  <si>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</si>
  <si>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Interpack sh.p.k.</t>
  </si>
  <si>
    <t>L89517101N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</si>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</sst>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79365833</v>
      </c>
      <c r="C10" s="51"/>
      <c r="D10" s="63">
        <v>45817760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450000</v>
      </c>
      <c r="C17" s="51"/>
      <c r="D17" s="63">
        <v>196000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-1717535</v>
      </c>
      <c r="C19" s="51"/>
      <c r="D19" s="63">
        <v>-616465</v>
      </c>
      <c r="E19" s="50"/>
    </row>
    <row r="20" spans="1:5">
      <c r="A20" s="62" t="s">
        <v>243</v>
      </c>
      <c r="B20" s="63">
        <v>-22763450</v>
      </c>
      <c r="C20" s="51"/>
      <c r="D20" s="63">
        <v>-8071466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-30355845</v>
      </c>
      <c r="C22" s="51"/>
      <c r="D22" s="63">
        <v>-20644557</v>
      </c>
      <c r="E22" s="50"/>
    </row>
    <row r="23" spans="1:5">
      <c r="A23" s="62" t="s">
        <v>245</v>
      </c>
      <c r="B23" s="63">
        <v>-4496369</v>
      </c>
      <c r="C23" s="51"/>
      <c r="D23" s="63">
        <v>-2996574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-1127635</v>
      </c>
      <c r="C26" s="51"/>
      <c r="D26" s="63">
        <v>-1231259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-1404606</v>
      </c>
      <c r="C37" s="51"/>
      <c r="D37" s="63">
        <v>-102557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17950393</v>
      </c>
      <c r="C42" s="54"/>
      <c r="D42" s="53">
        <f>SUM(D9:D41)</f>
        <v>12350882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-2892420</v>
      </c>
      <c r="C44" s="51"/>
      <c r="D44" s="63">
        <v>-1852632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15057973</v>
      </c>
      <c r="C47" s="57"/>
      <c r="D47" s="66">
        <f>SUM(D42:D46)</f>
        <v>10498250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15057973</v>
      </c>
      <c r="C57" s="76"/>
      <c r="D57" s="75">
        <f>D47+D55</f>
        <v>10498250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2022-07-12T12:27:56Z</dcterms:modified>
</cp:coreProperties>
</file>