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ilance sipas viteve\BILANCE 2019\CIMI SHPK\"/>
    </mc:Choice>
  </mc:AlternateContent>
  <bookViews>
    <workbookView xWindow="0" yWindow="0" windowWidth="20490" windowHeight="75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<sst xmlns="http://schemas.openxmlformats.org/spreadsheetml/2006/main" count="414" uniqueCount="271">
  <si>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</si>
  <si>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</si>
  <si>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</si>
  <si>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</si>
  <si>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</si>
  <si>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</si>
  <si>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</si>
  <si>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</si>
  <si>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</si>
  <si>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</si>
  <si>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</si>
  <si>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</si>
  <si>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</si>
  <si>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</si>
  <si>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</si>
  <si>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</si>
  <si>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</si>
  <si>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</si>
  <si>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</si>
  <si>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</si>
  <si>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</si>
  <si>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</si>
  <si>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</si>
  <si>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</si>
  <si>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</si>
  <si>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</si>
  <si>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</si>
  <si>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</si>
  <si>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</si>
  <si>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</si>
  <si>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</si>
  <si>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</si>
  <si>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</si>
  <si>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</si>
  <si>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</si>
  <si>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</si>
  <si>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</si>
  <si>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</si>
  <si>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</si>
  <si>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</si>
  <si>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</si>
  <si>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</si>
  <si>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</si>
  <si>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</si>
  <si>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</si>
  <si>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</si>
  <si>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</si>
  <si>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</si>
  <si>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</si>
  <si>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</si>
  <si>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</si>
  <si>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</si>
  <si>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</si>
  <si>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</si>
  <si>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</si>
  <si>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</si>
  <si>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</si>
  <si>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</si>
  <si>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</si>
  <si>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</si>
  <si>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</si>
  <si>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</si>
  <si>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</si>
  <si>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</si>
  <si>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</si>
  <si>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</si>
  <si>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</si>
  <si>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</si>
  <si>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</si>
  <si>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</si>
  <si>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</si>
  <si>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</si>
  <si>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</si>
  <si>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</si>
  <si>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</si>
  <si>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</si>
  <si>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</si>
  <si>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</si>
  <si>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</si>
  <si>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</si>
  <si>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</si>
  <si>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</si>
  <si>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</si>
  <si>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</si>
  <si>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</si>
  <si>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</si>
  <si>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</si>
  <si>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</si>
  <si>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</si>
  <si>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</si>
  <si>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</si>
  <si>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</si>
  <si>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</si>
  <si>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</si>
  <si>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</si>
  <si>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</si>
  <si>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</si>
  <si>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</si>
  <si>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</si>
  <si>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</si>
  <si>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</si>
  <si>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</si>
  <si>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</si>
  <si>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</si>
  <si>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</si>
  <si>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</si>
  <si>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</si>
  <si>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</si>
  <si>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</si>
  <si>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</si>
  <si>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</si>
  <si>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</si>
  <si>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</si>
  <si>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</si>
  <si>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</si>
  <si>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</si>
  <si>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</si>
  <si>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</si>
  <si>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</si>
  <si>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</si>
  <si>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</si>
  <si>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</si>
  <si>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</si>
  <si>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</si>
  <si>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</si>
  <si>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</si>
  <si>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</si>
  <si>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</si>
  <si>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</si>
  <si>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</si>
  <si>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</si>
  <si>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</si>
  <si>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</si>
  <si>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</si>
  <si>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</si>
  <si>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</si>
  <si>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</si>
  <si>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</si>
  <si>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</si>
  <si>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</si>
  <si>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</si>
  <si>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</si>
  <si>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</si>
  <si>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</si>
  <si>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</si>
  <si>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</si>
  <si>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</si>
  <si>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</si>
  <si>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</si>
  <si>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</si>
  <si>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</si>
  <si>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</si>
  <si>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</si>
  <si>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</si>
  <si>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</si>
  <si>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</si>
  <si>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</si>
  <si>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</si>
  <si>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</si>
  <si>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</si>
  <si>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</si>
  <si>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</si>
  <si>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</si>
  <si>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</si>
  <si>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</si>
  <si>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</si>
  <si>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</si>
  <si>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</si>
  <si>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</si>
  <si>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</si>
  <si>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</si>
  <si>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</si>
  <si>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</si>
  <si>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</si>
  <si>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</si>
  <si>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</si>
  <si>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</si>
  <si>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</si>
  <si>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</si>
  <si>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</si>
  <si>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</si>
  <si>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</si>
  <si>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</si>
  <si>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</si>
  <si>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</si>
  <si>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</si>
  <si>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</si>
  <si>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</si>
  <si>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</si>
  <si>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</si>
  <si>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</si>
  <si>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</si>
  <si>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</si>
  <si>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</si>
  <si>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</si>
  <si>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</si>
  <si>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</si>
  <si>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</si>
  <si>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</si>
  <si>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</si>
  <si>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</si>
  <si>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</si>
  <si>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</si>
  <si>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</si>
  <si>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</si>
  <si>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</si>
  <si>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</si>
  <si>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</si>
  <si>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</si>
  <si>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</si>
  <si>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</si>
  <si>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</si>
  <si>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</si>
  <si>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</si>
  <si>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</si>
  <si>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</si>
  <si>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</si>
  <si>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</si>
  <si>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</si>
  <si>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</si>
  <si>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</si>
  <si>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</si>
  <si>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</si>
  <si>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</si>
  <si>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</si>
  <si>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</si>
  <si>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</si>
  <si>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</si>
  <si>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</si>
  <si>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</si>
  <si>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</si>
  <si>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</si>
  <si>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</si>
  <si>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</si>
  <si>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</si>
  <si>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</si>
  <si>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</si>
  <si>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</si>
  <si>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</si>
  <si>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</si>
  <si>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</si>
  <si>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</si>
  <si>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</si>
  <si>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</si>
  <si>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</si>
  <si>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</si>
  <si>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</si>
  <si>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</si>
  <si>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</si>
  <si>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</si>
  <si>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</si>
  <si>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</si>
  <si>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</si>
  <si>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</si>
  <si>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</si>
  <si>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</si>
  <si>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</si>
  <si>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</si>
  <si>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</si>
  <si>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</si>
  <si>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</si>
  <si>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</si>
  <si>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</si>
  <si>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</si>
  <si>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</si>
  <si>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</si>
  <si>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</si>
  <si>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</si>
  <si>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Lek</t>
  </si>
  <si>
    <t xml:space="preserve">CIMI </t>
  </si>
  <si>
    <t>L82118024B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</si>
</sst>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K20" sqref="K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8878201</v>
      </c>
      <c r="C10" s="52"/>
      <c r="D10" s="64">
        <v>725047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-550046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-580000</v>
      </c>
      <c r="C22" s="52"/>
      <c r="D22" s="64">
        <v>-103600</v>
      </c>
      <c r="E22" s="51"/>
      <c r="F22" s="42"/>
    </row>
    <row r="23" spans="1:6">
      <c r="A23" s="63" t="s">
        <v>245</v>
      </c>
      <c r="B23" s="64">
        <v>-96860</v>
      </c>
      <c r="C23" s="52"/>
      <c r="D23" s="64">
        <v>-17301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-564456</v>
      </c>
      <c r="C26" s="52"/>
      <c r="D26" s="64"/>
      <c r="E26" s="51"/>
      <c r="F26" s="42"/>
    </row>
    <row r="27" spans="1:6">
      <c r="A27" s="45" t="s">
        <v>221</v>
      </c>
      <c r="B27" s="64">
        <v>-5756494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1880391</v>
      </c>
      <c r="C42" s="55"/>
      <c r="D42" s="54">
        <f>SUM(D9:D41)</f>
        <v>54100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-94020</v>
      </c>
      <c r="C44" s="52"/>
      <c r="D44" s="64">
        <v>-8115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1786371</v>
      </c>
      <c r="C47" s="58"/>
      <c r="D47" s="67">
        <f>SUM(D42:D46)</f>
        <v>45985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1786371</v>
      </c>
      <c r="C57" s="77"/>
      <c r="D57" s="76">
        <f>D47+D55</f>
        <v>45985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2020-07-30T16:07:10Z</dcterms:modified>
</cp:coreProperties>
</file>