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SHPK\SHPK HAKKI\Bundle Interactive\Bilanc\QKB\qkb\"/>
    </mc:Choice>
  </mc:AlternateContent>
  <xr:revisionPtr revIDLastSave="0" documentId="13_ncr:1_{3CBFF5EB-A38C-49C1-9663-3F1E489BBB0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C27" i="1" l="1"/>
  <c r="C25" i="1"/>
  <c r="C23" i="1"/>
  <c r="B23" i="1" l="1"/>
  <c r="M6" i="1" l="1"/>
  <c r="N6" i="1"/>
  <c r="B12" i="1"/>
  <c r="B17" i="1" s="1"/>
  <c r="B25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<sst xmlns="http://schemas.openxmlformats.org/spreadsheetml/2006/main" count="26" uniqueCount="26">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</sst>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165" fontId="10" fillId="0" borderId="0" xfId="1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165" fontId="1" fillId="0" borderId="0" xfId="1" applyNumberFormat="1" applyFont="1" applyBorder="1" applyAlignment="1">
      <alignment horizontal="center" vertical="center"/>
    </xf>
    <xf numFmtId="165" fontId="10" fillId="0" borderId="0" xfId="1" applyNumberFormat="1" applyFont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0" fillId="0" borderId="0" xfId="1" applyNumberFormat="1" applyFont="1" applyBorder="1"/>
    <xf numFmtId="37" fontId="1" fillId="0" borderId="0" xfId="1" applyNumberFormat="1" applyFont="1" applyBorder="1" applyAlignment="1">
      <alignment vertical="center"/>
    </xf>
    <xf numFmtId="37" fontId="2" fillId="0" borderId="0" xfId="1" applyNumberFormat="1" applyFont="1" applyBorder="1" applyAlignment="1">
      <alignment vertical="center"/>
    </xf>
    <xf numFmtId="37" fontId="2" fillId="2" borderId="0" xfId="1" applyNumberFormat="1" applyFont="1" applyFill="1" applyBorder="1" applyAlignment="1">
      <alignment vertical="center"/>
    </xf>
    <xf numFmtId="37" fontId="2" fillId="3" borderId="3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horizontal="left" vertical="center"/>
    </xf>
    <xf numFmtId="37" fontId="2" fillId="2" borderId="2" xfId="1" applyNumberFormat="1" applyFont="1" applyFill="1" applyBorder="1" applyAlignment="1">
      <alignment vertical="center"/>
    </xf>
    <xf numFmtId="37" fontId="2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4.4" x14ac:dyDescent="0.3"/>
  <cols>
    <col min="1" max="1" width="72.33203125" customWidth="1"/>
    <col min="2" max="2" width="14.109375" style="12" bestFit="1" customWidth="1"/>
    <col min="3" max="3" width="13.33203125" style="12" bestFit="1" customWidth="1"/>
    <col min="4" max="4" width="9.109375" style="13"/>
    <col min="6" max="6" width="9.109375" customWidth="1"/>
    <col min="7" max="7" width="8.5546875" customWidth="1"/>
    <col min="11" max="11" width="12.109375" customWidth="1"/>
    <col min="12" max="12" width="3" hidden="1" customWidth="1"/>
    <col min="13" max="13" width="24.6640625" hidden="1" customWidth="1"/>
    <col min="14" max="14" width="26.109375" hidden="1" customWidth="1"/>
  </cols>
  <sheetData>
    <row r="1" spans="1:14" x14ac:dyDescent="0.3">
      <c r="M1" t="s">
        <v>25</v>
      </c>
      <c r="N1" s="11" t="s">
        <v>24</v>
      </c>
    </row>
    <row r="2" spans="1:14" ht="15" customHeight="1" x14ac:dyDescent="0.3">
      <c r="A2" s="17" t="s">
        <v>23</v>
      </c>
      <c r="B2" s="14">
        <v>2019</v>
      </c>
      <c r="C2" s="14">
        <v>2018</v>
      </c>
    </row>
    <row r="3" spans="1:14" ht="15" customHeight="1" x14ac:dyDescent="0.3">
      <c r="A3" s="18"/>
      <c r="B3" s="15" t="s">
        <v>22</v>
      </c>
      <c r="C3" s="15" t="s">
        <v>21</v>
      </c>
    </row>
    <row r="4" spans="1:14" x14ac:dyDescent="0.3">
      <c r="A4" s="10" t="s">
        <v>20</v>
      </c>
      <c r="B4" s="19"/>
      <c r="C4" s="19"/>
    </row>
    <row r="5" spans="1:14" x14ac:dyDescent="0.3">
      <c r="B5" s="20"/>
      <c r="C5" s="19"/>
    </row>
    <row r="6" spans="1:14" x14ac:dyDescent="0.3">
      <c r="A6" s="6" t="s">
        <v>19</v>
      </c>
      <c r="B6" s="21">
        <v>14009384</v>
      </c>
      <c r="C6" s="19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21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21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21"/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21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22">
        <f>SUM(B13:B14)</f>
        <v>-26150235</v>
      </c>
      <c r="C12" s="22">
        <f>SUM(C13:C14)</f>
        <v>-2658595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21">
        <v>-22593445</v>
      </c>
      <c r="C13" s="19">
        <v>-2299332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21">
        <v>-3556790</v>
      </c>
      <c r="C14" s="19">
        <v>-359263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21">
        <v>-43532</v>
      </c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21">
        <v>-4761024</v>
      </c>
      <c r="C16" s="19">
        <v>-1482729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23">
        <f>SUM(B6:B12,B15:B16)</f>
        <v>-16945407</v>
      </c>
      <c r="C17" s="23">
        <f>SUM(C6:C12,C15:C16)</f>
        <v>-4141324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20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20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21">
        <v>-23603</v>
      </c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21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23">
        <f>SUM(B20:B22)</f>
        <v>-23603</v>
      </c>
      <c r="C23" s="2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4"/>
      <c r="C24" s="19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5">
        <f>B17+B23</f>
        <v>-16969010</v>
      </c>
      <c r="C25" s="25">
        <f>C17+C23</f>
        <v>-4141324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21">
        <v>-47641</v>
      </c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6">
        <f>B25+B26</f>
        <v>-17016651</v>
      </c>
      <c r="C27" s="26">
        <f>C25+C26</f>
        <v>-4141324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6"/>
      <c r="C28" s="16"/>
    </row>
    <row r="29" spans="1:14" x14ac:dyDescent="0.3">
      <c r="A29" s="1"/>
      <c r="B29" s="16"/>
      <c r="C29" s="16"/>
    </row>
    <row r="30" spans="1:14" x14ac:dyDescent="0.3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2020-07-08T13:17:42Z</dcterms:modified>
</cp:coreProperties>
</file>