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DA36D3-3A6A-427B-BD2A-649D65FE564F}" xr6:coauthVersionLast="47" xr6:coauthVersionMax="47" xr10:uidLastSave="{00000000-0000-0000-0000-000000000000}"/>
  <bookViews>
    <workbookView xWindow="11424" yWindow="-96" windowWidth="23232" windowHeight="11934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<sst xmlns="http://schemas.openxmlformats.org/spreadsheetml/2006/main" count="414" uniqueCount="271">
  <si>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</si>
  <si>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</si>
  <si>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</si>
  <si>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</si>
  <si>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</si>
  <si>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</si>
  <si>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</si>
  <si>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</si>
  <si>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</si>
  <si>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</si>
  <si>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</si>
  <si>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</si>
  <si>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</si>
  <si>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</si>
  <si>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</si>
  <si>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</si>
  <si>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</si>
  <si>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</si>
  <si>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</si>
  <si>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</si>
  <si>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</si>
  <si>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</si>
  <si>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</si>
  <si>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</si>
  <si>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</si>
  <si>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</si>
  <si>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</si>
  <si>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</si>
  <si>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</si>
  <si>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</si>
  <si>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</si>
  <si>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</si>
  <si>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</si>
  <si>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</si>
  <si>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</si>
  <si>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</si>
  <si>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</si>
  <si>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</si>
  <si>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</si>
  <si>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</si>
  <si>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</si>
  <si>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</si>
  <si>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</si>
  <si>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</si>
  <si>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</si>
  <si>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</si>
  <si>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</si>
  <si>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</si>
  <si>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</si>
  <si>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</si>
  <si>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</si>
  <si>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</si>
  <si>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</si>
  <si>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</si>
  <si>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</si>
  <si>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</si>
  <si>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</si>
  <si>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</si>
  <si>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</si>
  <si>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</si>
  <si>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</si>
  <si>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</si>
  <si>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</si>
  <si>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</si>
  <si>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</si>
  <si>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</si>
  <si>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</si>
  <si>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</si>
  <si>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</si>
  <si>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</si>
  <si>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</si>
  <si>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</si>
  <si>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</si>
  <si>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</si>
  <si>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</si>
  <si>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</si>
  <si>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</si>
  <si>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</si>
  <si>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</si>
  <si>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</si>
  <si>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</si>
  <si>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</si>
  <si>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</si>
  <si>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</si>
  <si>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</si>
  <si>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</si>
  <si>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</si>
  <si>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</si>
  <si>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</si>
  <si>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</si>
  <si>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</si>
  <si>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</si>
  <si>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</si>
  <si>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</si>
  <si>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</si>
  <si>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</si>
  <si>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</si>
  <si>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</si>
  <si>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</si>
  <si>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</si>
  <si>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</si>
  <si>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</si>
  <si>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</si>
  <si>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</si>
  <si>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</si>
  <si>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</si>
  <si>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</si>
  <si>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</si>
  <si>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</si>
  <si>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</si>
  <si>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</si>
  <si>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</si>
  <si>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</si>
  <si>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</si>
  <si>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</si>
  <si>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</si>
  <si>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</si>
  <si>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</si>
  <si>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</si>
  <si>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</si>
  <si>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</si>
  <si>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</si>
  <si>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</si>
  <si>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</si>
  <si>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</si>
  <si>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</si>
  <si>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</si>
  <si>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</si>
  <si>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</si>
  <si>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</si>
  <si>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</si>
  <si>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</si>
  <si>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</si>
  <si>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</si>
  <si>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</si>
  <si>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</si>
  <si>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</si>
  <si>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</si>
  <si>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</si>
  <si>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</si>
  <si>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</si>
  <si>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</si>
  <si>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</si>
  <si>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</si>
  <si>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</si>
  <si>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</si>
  <si>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</si>
  <si>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</si>
  <si>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</si>
  <si>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</si>
  <si>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</si>
  <si>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</si>
  <si>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</si>
  <si>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</si>
  <si>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</si>
  <si>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</si>
  <si>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</si>
  <si>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</si>
  <si>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</si>
  <si>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</si>
  <si>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</si>
  <si>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</si>
  <si>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</si>
  <si>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</si>
  <si>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</si>
  <si>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</si>
  <si>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</si>
  <si>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</si>
  <si>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</si>
  <si>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</si>
  <si>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</si>
  <si>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</si>
  <si>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</si>
  <si>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</si>
  <si>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</si>
  <si>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</si>
  <si>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</si>
  <si>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</si>
  <si>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</si>
  <si>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</si>
  <si>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</si>
  <si>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</si>
  <si>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</si>
  <si>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</si>
  <si>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</si>
  <si>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</si>
  <si>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</si>
  <si>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</si>
  <si>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</si>
  <si>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</si>
  <si>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</si>
  <si>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</si>
  <si>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</si>
  <si>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</si>
  <si>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</si>
  <si>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</si>
  <si>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</si>
  <si>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</si>
  <si>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</si>
  <si>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</si>
  <si>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</si>
  <si>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</si>
  <si>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</si>
  <si>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</si>
  <si>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</si>
  <si>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</si>
  <si>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</si>
  <si>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</si>
  <si>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</si>
  <si>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</si>
  <si>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</si>
  <si>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</si>
  <si>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</si>
  <si>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</si>
  <si>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</si>
  <si>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</si>
  <si>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</si>
  <si>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</si>
  <si>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</si>
  <si>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</si>
  <si>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</si>
  <si>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</si>
  <si>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</si>
  <si>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</si>
  <si>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</si>
  <si>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</si>
  <si>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</si>
  <si>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</si>
  <si>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</si>
  <si>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</si>
  <si>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</si>
  <si>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</si>
  <si>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</si>
  <si>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</si>
  <si>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</si>
  <si>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</si>
  <si>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</si>
  <si>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</si>
  <si>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</si>
  <si>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</si>
  <si>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</si>
  <si>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</si>
  <si>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</si>
  <si>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</si>
  <si>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</si>
  <si>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</si>
  <si>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</si>
  <si>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</si>
  <si>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</si>
  <si>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</si>
  <si>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</si>
  <si>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</si>
  <si>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</si>
  <si>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</si>
  <si>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</si>
  <si>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</si>
  <si>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</si>
  <si>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</si>
  <si>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</si>
  <si>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</si>
  <si>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</si>
  <si>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</si>
  <si>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</si>
  <si>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</si>
  <si>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</si>
  <si>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</si>
  <si>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</si>
  <si>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</si>
  <si>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</si>
  <si>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</si>
  <si>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emri nga sistemi SAISTOUR ALBANIA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</si>
</sst>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4" zoomScaleNormal="100" workbookViewId="0">
      <selection activeCell="D55" sqref="D5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269</v>
      </c>
    </row>
    <row r="2" spans="1:6">
      <c r="A2" s="47" t="s">
        <v>270</v>
      </c>
    </row>
    <row r="3" spans="1:6">
      <c r="A3" s="47" t="s">
        <v>239</v>
      </c>
    </row>
    <row r="4" spans="1:6">
      <c r="A4" s="47" t="s">
        <v>240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>
        <v>15032082.119999999</v>
      </c>
      <c r="C10" s="72"/>
      <c r="D10" s="73">
        <v>53741536.530000001</v>
      </c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/>
      <c r="C14" s="72"/>
      <c r="D14" s="73"/>
      <c r="E14" s="48"/>
      <c r="F14" s="64" t="s">
        <v>267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/>
      <c r="C19" s="72"/>
      <c r="D19" s="73"/>
      <c r="E19" s="48"/>
      <c r="F19" s="42"/>
    </row>
    <row r="20" spans="1:6">
      <c r="A20" s="56" t="s">
        <v>245</v>
      </c>
      <c r="B20" s="73">
        <v>-284107.46999999997</v>
      </c>
      <c r="C20" s="72"/>
      <c r="D20" s="73">
        <v>-246281.28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-6748653.2000000002</v>
      </c>
      <c r="C22" s="72"/>
      <c r="D22" s="73">
        <v>-5230597.54</v>
      </c>
      <c r="E22" s="48"/>
      <c r="F22" s="42"/>
    </row>
    <row r="23" spans="1:6">
      <c r="A23" s="56" t="s">
        <v>247</v>
      </c>
      <c r="B23" s="73">
        <v>-1211668.19</v>
      </c>
      <c r="C23" s="72"/>
      <c r="D23" s="73">
        <v>-872513.18</v>
      </c>
      <c r="E23" s="48"/>
      <c r="F23" s="42"/>
    </row>
    <row r="24" spans="1:6">
      <c r="A24" s="56" t="s">
        <v>249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-495792.08</v>
      </c>
      <c r="C26" s="72"/>
      <c r="D26" s="73">
        <v>-671566.99</v>
      </c>
      <c r="E26" s="48"/>
      <c r="F26" s="42"/>
    </row>
    <row r="27" spans="1:6">
      <c r="A27" s="43" t="s">
        <v>221</v>
      </c>
      <c r="B27" s="73">
        <v>-12012511.560000001</v>
      </c>
      <c r="C27" s="72"/>
      <c r="D27" s="73">
        <v>-44081154.359999999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/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/>
      <c r="C31" s="72"/>
      <c r="D31" s="73"/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/>
      <c r="C33" s="72"/>
      <c r="D33" s="73"/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/>
      <c r="C37" s="72"/>
      <c r="D37" s="73"/>
      <c r="E37" s="48"/>
      <c r="F37" s="42"/>
    </row>
    <row r="38" spans="1:6">
      <c r="A38" s="56" t="s">
        <v>255</v>
      </c>
      <c r="B38" s="73"/>
      <c r="C38" s="72"/>
      <c r="D38" s="73"/>
      <c r="E38" s="48"/>
      <c r="F38" s="42"/>
    </row>
    <row r="39" spans="1:6">
      <c r="A39" s="56" t="s">
        <v>254</v>
      </c>
      <c r="B39" s="73">
        <v>-383885.52</v>
      </c>
      <c r="C39" s="72"/>
      <c r="D39" s="73">
        <v>1353872.68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-6104535.9000000022</v>
      </c>
      <c r="C42" s="76"/>
      <c r="D42" s="75">
        <f>SUM(D9:D41)</f>
        <v>3993295.8599999994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>
        <v>366534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-6104535.9000000022</v>
      </c>
      <c r="C47" s="78"/>
      <c r="D47" s="77">
        <f>SUM(D42:D46)</f>
        <v>4359829.8599999994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244</v>
      </c>
      <c r="B57" s="85">
        <f>B47+B55</f>
        <v>-6104535.9000000022</v>
      </c>
      <c r="C57" s="78"/>
      <c r="D57" s="85">
        <f>D47+D55</f>
        <v>4359829.8599999994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259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7111431-24F0-4E45-9083-3DE338944BA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225201-794C-40BE-AE5F-28C71253575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50C7E9B-76D7-4405-A834-1F80BF264C4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2021-07-27T01:07:37Z</dcterms:modified>
</cp:coreProperties>
</file>