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Old Desktop\TE TJERA\REAL FENIX PF 2020\Per Auditimin 2021\QKB 2021 REAL FENIX\"/>
    </mc:Choice>
  </mc:AlternateContent>
  <xr:revisionPtr revIDLastSave="0" documentId="13_ncr:1_{D799B99A-E39C-4F11-A5E3-C93AEE3289B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<sst xmlns="http://schemas.openxmlformats.org/spreadsheetml/2006/main" count="414" uniqueCount="271">
  <si>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</si>
  <si>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</si>
  <si>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</si>
  <si>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</si>
  <si>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</si>
  <si>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</si>
  <si>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</si>
  <si>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</si>
  <si>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</si>
  <si>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</si>
  <si>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</si>
  <si>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</si>
  <si>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</si>
  <si>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</si>
  <si>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</si>
  <si>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</si>
  <si>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</si>
  <si>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</si>
  <si>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</si>
  <si>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</si>
  <si>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</si>
  <si>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</si>
  <si>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</si>
  <si>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</si>
  <si>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</si>
  <si>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</si>
  <si>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</si>
  <si>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</si>
  <si>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</si>
  <si>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</si>
  <si>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</si>
  <si>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</si>
  <si>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</si>
  <si>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</si>
  <si>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</si>
  <si>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</si>
  <si>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</si>
  <si>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</si>
  <si>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</si>
  <si>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</si>
  <si>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</si>
  <si>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</si>
  <si>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</si>
  <si>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</si>
  <si>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</si>
  <si>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</si>
  <si>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</si>
  <si>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</si>
  <si>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</si>
  <si>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</si>
  <si>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</si>
  <si>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</si>
  <si>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</si>
  <si>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</si>
  <si>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</si>
  <si>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</si>
  <si>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</si>
  <si>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</si>
  <si>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</si>
  <si>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</si>
  <si>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</si>
  <si>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</si>
  <si>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</si>
  <si>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</si>
  <si>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</si>
  <si>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</si>
  <si>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</si>
  <si>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</si>
  <si>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</si>
  <si>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</si>
  <si>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</si>
  <si>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</si>
  <si>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</si>
  <si>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</si>
  <si>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</si>
  <si>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</si>
  <si>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</si>
  <si>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</si>
  <si>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</si>
  <si>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</si>
  <si>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</si>
  <si>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</si>
  <si>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</si>
  <si>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</si>
  <si>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</si>
  <si>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</si>
  <si>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</si>
  <si>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</si>
  <si>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</si>
  <si>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</si>
  <si>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</si>
  <si>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</si>
  <si>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</si>
  <si>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</si>
  <si>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</si>
  <si>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</si>
  <si>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</si>
  <si>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</si>
  <si>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</si>
  <si>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</si>
  <si>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</si>
  <si>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</si>
  <si>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</si>
  <si>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</si>
  <si>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</si>
  <si>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</si>
  <si>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</si>
  <si>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</si>
  <si>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</si>
  <si>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</si>
  <si>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</si>
  <si>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</si>
  <si>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</si>
  <si>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</si>
  <si>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</si>
  <si>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</si>
  <si>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</si>
  <si>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</si>
  <si>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</si>
  <si>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</si>
  <si>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</si>
  <si>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</si>
  <si>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</si>
  <si>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</si>
  <si>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</si>
  <si>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</si>
  <si>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</si>
  <si>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</si>
  <si>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</si>
  <si>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</si>
  <si>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</si>
  <si>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</si>
  <si>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</si>
  <si>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</si>
  <si>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</si>
  <si>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</si>
  <si>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</si>
  <si>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</si>
  <si>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</si>
  <si>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</si>
  <si>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</si>
  <si>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</si>
  <si>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</si>
  <si>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</si>
  <si>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</si>
  <si>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</si>
  <si>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</si>
  <si>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</si>
  <si>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</si>
  <si>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</si>
  <si>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</si>
  <si>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</si>
  <si>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</si>
  <si>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</si>
  <si>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</si>
  <si>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</si>
  <si>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</si>
  <si>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</si>
  <si>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</si>
  <si>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</si>
  <si>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</si>
  <si>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</si>
  <si>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</si>
  <si>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</si>
  <si>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</si>
  <si>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</si>
  <si>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</si>
  <si>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</si>
  <si>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</si>
  <si>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</si>
  <si>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</si>
  <si>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</si>
  <si>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</si>
  <si>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</si>
  <si>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</si>
  <si>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</si>
  <si>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</si>
  <si>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</si>
  <si>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</si>
  <si>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</si>
  <si>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</si>
  <si>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</si>
  <si>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</si>
  <si>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</si>
  <si>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</si>
  <si>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</si>
  <si>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</si>
  <si>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</si>
  <si>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</si>
  <si>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</si>
  <si>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</si>
  <si>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</si>
  <si>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</si>
  <si>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</si>
  <si>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</si>
  <si>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</si>
  <si>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</si>
  <si>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</si>
  <si>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</si>
  <si>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</si>
  <si>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</si>
  <si>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</si>
  <si>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</si>
  <si>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</si>
  <si>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</si>
  <si>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</si>
  <si>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</si>
  <si>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</si>
  <si>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</si>
  <si>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</si>
  <si>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</si>
  <si>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</si>
  <si>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</si>
  <si>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</si>
  <si>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</si>
  <si>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</si>
  <si>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</si>
  <si>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</si>
  <si>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</si>
  <si>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</si>
  <si>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</si>
  <si>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</si>
  <si>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</si>
  <si>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</si>
  <si>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</si>
  <si>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</si>
  <si>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</si>
  <si>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</si>
  <si>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</si>
  <si>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</si>
  <si>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</si>
  <si>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</si>
  <si>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</si>
  <si>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</si>
  <si>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</si>
  <si>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</si>
  <si>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</si>
  <si>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</si>
  <si>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</si>
  <si>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</si>
  <si>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</si>
  <si>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</si>
  <si>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</si>
  <si>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</si>
  <si>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</si>
  <si>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</si>
  <si>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</si>
  <si>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</si>
  <si>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</si>
  <si>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</si>
  <si>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</si>
  <si>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</si>
  <si>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</si>
  <si>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</si>
  <si>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</si>
  <si>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</si>
  <si>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</si>
  <si>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</si>
  <si>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</si>
  <si>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</si>
  <si>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</si>
  <si>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</si>
  <si>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</si>
  <si>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</si>
  <si>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</si>
  <si>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</si>
  <si>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</si>
  <si>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</si>
  <si>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                        REAL FENIX SHPK </t>
  </si>
  <si>
    <t>NIPT nga sistemi                        L82201012L</t>
  </si>
  <si>
    <t>Pasqyrat financiare te vitit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</si>
</sst>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Border="1" applyAlignment="1">
      <alignment horizontal="center" vertical="center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6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9" style="41" customWidth="1"/>
    <col min="3" max="3" width="2.7109375" style="41" customWidth="1"/>
    <col min="4" max="4" width="20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2021</v>
      </c>
      <c r="C8" s="81"/>
      <c r="D8" s="81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 t="s">
        <v>267</v>
      </c>
    </row>
    <row r="10" spans="1:6">
      <c r="A10" s="61" t="s">
        <v>259</v>
      </c>
      <c r="B10" s="62">
        <v>168919941</v>
      </c>
      <c r="C10" s="50"/>
      <c r="D10" s="62">
        <v>191601473</v>
      </c>
      <c r="E10" s="49"/>
      <c r="F10" s="79" t="s">
        <v>264</v>
      </c>
    </row>
    <row r="11" spans="1:6">
      <c r="A11" s="61" t="s">
        <v>261</v>
      </c>
      <c r="B11" s="62"/>
      <c r="C11" s="50"/>
      <c r="D11" s="62"/>
      <c r="E11" s="49"/>
      <c r="F11" s="79" t="s">
        <v>265</v>
      </c>
    </row>
    <row r="12" spans="1:6">
      <c r="A12" s="61" t="s">
        <v>262</v>
      </c>
      <c r="B12" s="62"/>
      <c r="C12" s="50"/>
      <c r="D12" s="62"/>
      <c r="E12" s="49"/>
      <c r="F12" s="79" t="s">
        <v>265</v>
      </c>
    </row>
    <row r="13" spans="1:6">
      <c r="A13" s="61" t="s">
        <v>263</v>
      </c>
      <c r="B13" s="62"/>
      <c r="C13" s="50"/>
      <c r="D13" s="62"/>
      <c r="E13" s="49"/>
      <c r="F13" s="79" t="s">
        <v>265</v>
      </c>
    </row>
    <row r="14" spans="1:6">
      <c r="A14" s="61" t="s">
        <v>260</v>
      </c>
      <c r="B14" s="62">
        <v>3947063</v>
      </c>
      <c r="C14" s="50"/>
      <c r="D14" s="62">
        <v>1632660</v>
      </c>
      <c r="E14" s="49"/>
      <c r="F14" s="79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-84586007.329999998</v>
      </c>
      <c r="C19" s="50"/>
      <c r="D19" s="62">
        <v>-83033664.462870002</v>
      </c>
      <c r="E19" s="49"/>
      <c r="F19" s="42"/>
    </row>
    <row r="20" spans="1:6">
      <c r="A20" s="61" t="s">
        <v>244</v>
      </c>
      <c r="B20" s="62">
        <v>-642316</v>
      </c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-21955474</v>
      </c>
      <c r="C22" s="50"/>
      <c r="D22" s="62">
        <v>-27550640</v>
      </c>
      <c r="E22" s="49"/>
      <c r="F22" s="42"/>
    </row>
    <row r="23" spans="1:6">
      <c r="A23" s="61" t="s">
        <v>246</v>
      </c>
      <c r="B23" s="62">
        <v>-3623519</v>
      </c>
      <c r="C23" s="50"/>
      <c r="D23" s="62">
        <v>-4453736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-15189235</v>
      </c>
      <c r="C26" s="50"/>
      <c r="D26" s="62">
        <v>-10700979.900000002</v>
      </c>
      <c r="E26" s="49"/>
      <c r="F26" s="42"/>
    </row>
    <row r="27" spans="1:6">
      <c r="A27" s="44" t="s">
        <v>221</v>
      </c>
      <c r="B27" s="62">
        <v>-31230748.329999998</v>
      </c>
      <c r="C27" s="50"/>
      <c r="D27" s="62">
        <v>-46219522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-1303285</v>
      </c>
      <c r="C37" s="50"/>
      <c r="D37" s="62">
        <v>-1173290.0062000002</v>
      </c>
      <c r="E37" s="49"/>
      <c r="F37" s="42"/>
    </row>
    <row r="38" spans="1:6">
      <c r="A38" s="61" t="s">
        <v>254</v>
      </c>
      <c r="B38" s="62">
        <v>-373692</v>
      </c>
      <c r="C38" s="50"/>
      <c r="D38" s="62">
        <v>361105.37</v>
      </c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7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13962727.340000004</v>
      </c>
      <c r="C42" s="53"/>
      <c r="D42" s="52">
        <f>SUM(D9:D41)</f>
        <v>20463406.000929993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-1564603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12398124.340000004</v>
      </c>
      <c r="C47" s="56"/>
      <c r="D47" s="65">
        <f>SUM(D42:D46)</f>
        <v>20463406.000929993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8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12398124.340000004</v>
      </c>
      <c r="C57" s="82"/>
      <c r="D57" s="74">
        <f>D47+D55</f>
        <v>20463406.000929993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5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6FFBC5D-44CD-4603-9D1D-F7ED6A0A507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B016C7-955B-4C50-83C2-E097F49D9A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3CB175-34F0-46F7-874C-ED257C39F5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2022-07-26T16:10:42Z</dcterms:modified>
</cp:coreProperties>
</file>