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TI 2018\BIZNES I MADH\LA FERME GOURMET\BILANCI LA FERMA GOURMET 2018\POSTIME\"/>
    </mc:Choice>
  </mc:AlternateContent>
  <xr:revisionPtr revIDLastSave="0" documentId="13_ncr:1_{C61C3F5F-0D7E-4E40-B889-E8DAF476E6BB}" xr6:coauthVersionLast="43" xr6:coauthVersionMax="43" xr10:uidLastSave="{00000000-0000-0000-0000-000000000000}"/>
  <bookViews>
    <workbookView xWindow="-120" yWindow="-120" windowWidth="29040" windowHeight="15840" xr2:uid="{36A25FEF-C5AC-4885-9751-345315A09136}"/>
  </bookViews>
  <sheets>
    <sheet name="Sheet2" sheetId="1" r:id="rId1"/>
  </sheets>
  <externalReferences>
    <externalReference r:id="rId2"/>
  </externalReferences>
  <definedNames>
    <definedName name="bardha">#REF!</definedName>
    <definedName name="xe110soc">#REF!</definedName>
    <definedName name="xe180so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1" l="1"/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<sst xmlns="http://schemas.openxmlformats.org/spreadsheetml/2006/main" count="66" uniqueCount="62">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</sst>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29FB92EB-3680-4515-82E2-8219C8C9964C}"/>
    <cellStyle name="Normal 3" xfId="5" xr:uid="{8E122813-854F-45A5-972A-20921A4266EE}"/>
    <cellStyle name="Normal_Albania_-__Income_Statement_September_2009" xfId="3" xr:uid="{D1DBE06F-07F5-4E54-BDC6-0CE8B51064FF}"/>
    <cellStyle name="Normal_SHEET" xfId="4" xr:uid="{803D132E-E186-4194-8CE2-F4CEEE55D6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\Baer\1.KONTABILITET\Viti%20%202018\1-FASHION%20COLLECTION%202018\1.12.FASHION%20COLLECTION%20%20%20%20Pasq.Shoq.%20%20JANAR%20%20DHJETOR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ka"/>
      <sheetName val="Head"/>
      <sheetName val="Aktivi Skk"/>
      <sheetName val="Assets"/>
      <sheetName val="Detyrimet dhe Kapitali Skk"/>
      <sheetName val="Equity &amp; Obligations"/>
      <sheetName val="PASH Skk "/>
      <sheetName val="Financial Performance"/>
      <sheetName val="PASH Gjitheperfshirese"/>
      <sheetName val="Comprehensive Income"/>
      <sheetName val="Cash Flow Skk  "/>
      <sheetName val="Cashflow Statements"/>
      <sheetName val="Kapitali Skk  "/>
      <sheetName val="Shareholders Equity"/>
      <sheetName val="Analiza e shpenz."/>
      <sheetName val="Expenses Analize"/>
      <sheetName val="Blerjet Sip.Natyres "/>
      <sheetName val="Bought as per nature"/>
      <sheetName val="Kontrata Leasing"/>
      <sheetName val="Importe"/>
      <sheetName val="Tatimi ne Burim"/>
      <sheetName val="Aktive  Afatshkurtera"/>
      <sheetName val="Short term Assets"/>
      <sheetName val="Mjetet Monetare"/>
      <sheetName val="Monetary Cashflow"/>
      <sheetName val="Banka"/>
      <sheetName val="Bank"/>
      <sheetName val="Arka mjete monetare"/>
      <sheetName val="Cash"/>
      <sheetName val="Aktive Financ Afatshkurt."/>
      <sheetName val="Attivi Finanz Breve  Termine"/>
      <sheetName val="Kerkesa te Arketueshme Kliente"/>
      <sheetName val="Clients Analitical"/>
      <sheetName val="Kerkesa te tj. te Arketuesh"/>
      <sheetName val="Other Receivable"/>
      <sheetName val="Parapagime Furnitori"/>
      <sheetName val="Permb.T.F"/>
      <sheetName val="Income Tax"/>
      <sheetName val="Permbl.tvsh"/>
      <sheetName val="VAT"/>
      <sheetName val="Inventare"/>
      <sheetName val="Inventory"/>
      <sheetName val="Parapagime e shpenzime te shtyr"/>
      <sheetName val="Prepaid "/>
      <sheetName val="Investime Financiare Afatgjata"/>
      <sheetName val="Financial Investment Long Term"/>
      <sheetName val="Analitik Inventary Assets"/>
      <sheetName val=" Permb. Inventari A.A.M "/>
      <sheetName val="Historical Value Assets"/>
      <sheetName val="Amortizimi  Permbledhje"/>
      <sheetName val="Depreciation"/>
      <sheetName val="Aktivet Afatgjata Jo Materiale"/>
      <sheetName val="Intangible assets"/>
      <sheetName val="Detyrimet  Afatshkurtera "/>
      <sheetName val="Short Term Liabilities"/>
      <sheetName val="Huamarrjet afatshkurtera"/>
      <sheetName val="Short term Lons"/>
      <sheetName val="Huate dhe Parapagimet"/>
      <sheetName val="Other Short Liabilities"/>
      <sheetName val="Furnitore Analitike"/>
      <sheetName val="Suppliers"/>
      <sheetName val="Detyrime te Tjera AASH"/>
      <sheetName val="Grants &amp; Postpone Income"/>
      <sheetName val="Detyrimet  Afatgjata"/>
      <sheetName val="Long Term debts"/>
      <sheetName val="Huate Afatgjata"/>
      <sheetName val="Long Term Loans"/>
      <sheetName val="Huamarrjet te tjera Afatgjata"/>
      <sheetName val="Other Long Term Loans"/>
      <sheetName val="Grante e te ardhura te shtyra "/>
      <sheetName val="Grant &amp; Postphone Income LT"/>
      <sheetName val="Kapitali"/>
      <sheetName val="Equity"/>
      <sheetName val="Shpenz.te Aktivitetit"/>
      <sheetName val="Expenses"/>
      <sheetName val="Shpenz.te Panjohura"/>
      <sheetName val="Not Taxable Expenses"/>
      <sheetName val="Llogaritja e Fitimit"/>
      <sheetName val="Income tax Calculation"/>
      <sheetName val="Librat e Shitjes"/>
      <sheetName val="Sales Book"/>
      <sheetName val="Librat e Blerjes"/>
      <sheetName val="Bought Book"/>
      <sheetName val="Permb.paga e sig.shoq."/>
      <sheetName val="Salaries"/>
      <sheetName val="Llog.e Tat.Fit."/>
      <sheetName val="Shenime ME GJERE "/>
      <sheetName val=" Shenime  AAM"/>
      <sheetName val=" Shenime  Kapitali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E17">
            <v>325158851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5CEF-E36F-464F-A804-96850913902A}">
  <dimension ref="A1:F65"/>
  <sheetViews>
    <sheetView tabSelected="1" workbookViewId="0">
      <selection activeCell="B57" sqref="B5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0</v>
      </c>
      <c r="C10" s="10"/>
      <c r="D10" s="13">
        <v>0</v>
      </c>
      <c r="E10" s="9"/>
      <c r="F10" s="14" t="s">
        <v>11</v>
      </c>
    </row>
    <row r="11" spans="1:6" x14ac:dyDescent="0.25">
      <c r="A11" s="12" t="s">
        <v>12</v>
      </c>
      <c r="B11" s="13">
        <v>0</v>
      </c>
      <c r="C11" s="10"/>
      <c r="D11" s="13">
        <v>0</v>
      </c>
      <c r="E11" s="9"/>
      <c r="F11" s="14" t="s">
        <v>13</v>
      </c>
    </row>
    <row r="12" spans="1:6" x14ac:dyDescent="0.25">
      <c r="A12" s="12" t="s">
        <v>14</v>
      </c>
      <c r="B12" s="13">
        <v>0</v>
      </c>
      <c r="C12" s="10"/>
      <c r="D12" s="13">
        <v>0</v>
      </c>
      <c r="E12" s="9"/>
      <c r="F12" s="14" t="s">
        <v>13</v>
      </c>
    </row>
    <row r="13" spans="1:6" x14ac:dyDescent="0.25">
      <c r="A13" s="12" t="s">
        <v>15</v>
      </c>
      <c r="B13" s="13">
        <v>0</v>
      </c>
      <c r="C13" s="10"/>
      <c r="D13" s="13">
        <v>0</v>
      </c>
      <c r="E13" s="9"/>
      <c r="F13" s="14" t="s">
        <v>13</v>
      </c>
    </row>
    <row r="14" spans="1:6" x14ac:dyDescent="0.25">
      <c r="A14" s="12" t="s">
        <v>16</v>
      </c>
      <c r="B14" s="13">
        <v>0</v>
      </c>
      <c r="C14" s="10"/>
      <c r="D14" s="13">
        <v>0</v>
      </c>
      <c r="E14" s="9"/>
      <c r="F14" s="14" t="s">
        <v>17</v>
      </c>
    </row>
    <row r="15" spans="1:6" x14ac:dyDescent="0.25">
      <c r="A15" s="8" t="s">
        <v>18</v>
      </c>
      <c r="B15" s="13">
        <v>0</v>
      </c>
      <c r="C15" s="10"/>
      <c r="D15" s="13">
        <f>'[1]PASH Skk '!H18</f>
        <v>0</v>
      </c>
      <c r="E15" s="9"/>
      <c r="F15" s="3"/>
    </row>
    <row r="16" spans="1:6" x14ac:dyDescent="0.25">
      <c r="A16" s="8" t="s">
        <v>19</v>
      </c>
      <c r="B16" s="13">
        <v>0</v>
      </c>
      <c r="C16" s="10"/>
      <c r="D16" s="13">
        <v>0</v>
      </c>
      <c r="E16" s="9"/>
      <c r="F16" s="3"/>
    </row>
    <row r="17" spans="1:6" x14ac:dyDescent="0.25">
      <c r="A17" s="8" t="s">
        <v>20</v>
      </c>
      <c r="B17" s="13">
        <v>0</v>
      </c>
      <c r="C17" s="10"/>
      <c r="D17" s="13">
        <v>0</v>
      </c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v>0</v>
      </c>
      <c r="C19" s="10"/>
      <c r="D19" s="13">
        <v>0</v>
      </c>
      <c r="E19" s="9"/>
      <c r="F19" s="3"/>
    </row>
    <row r="20" spans="1:6" x14ac:dyDescent="0.25">
      <c r="A20" s="12" t="s">
        <v>22</v>
      </c>
      <c r="B20" s="13">
        <v>0</v>
      </c>
      <c r="C20" s="10"/>
      <c r="D20" s="13">
        <v>0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-72000</v>
      </c>
      <c r="C22" s="10"/>
      <c r="D22" s="13">
        <v>0</v>
      </c>
      <c r="E22" s="9"/>
      <c r="F22" s="3"/>
    </row>
    <row r="23" spans="1:6" x14ac:dyDescent="0.25">
      <c r="A23" s="12" t="s">
        <v>25</v>
      </c>
      <c r="B23" s="13">
        <v>-12024</v>
      </c>
      <c r="C23" s="10"/>
      <c r="D23" s="13">
        <v>0</v>
      </c>
      <c r="E23" s="9"/>
      <c r="F23" s="3"/>
    </row>
    <row r="24" spans="1:6" x14ac:dyDescent="0.25">
      <c r="A24" s="12" t="s">
        <v>26</v>
      </c>
      <c r="B24" s="13">
        <v>0</v>
      </c>
      <c r="C24" s="10"/>
      <c r="D24" s="13">
        <v>0</v>
      </c>
      <c r="E24" s="9"/>
      <c r="F24" s="3"/>
    </row>
    <row r="25" spans="1:6" x14ac:dyDescent="0.25">
      <c r="A25" s="8" t="s">
        <v>27</v>
      </c>
      <c r="B25" s="13">
        <v>0</v>
      </c>
      <c r="C25" s="10"/>
      <c r="D25" s="13">
        <v>0</v>
      </c>
      <c r="E25" s="9"/>
      <c r="F25" s="3"/>
    </row>
    <row r="26" spans="1:6" x14ac:dyDescent="0.25">
      <c r="A26" s="8" t="s">
        <v>28</v>
      </c>
      <c r="B26" s="13">
        <v>0</v>
      </c>
      <c r="C26" s="10"/>
      <c r="D26" s="13">
        <v>0</v>
      </c>
      <c r="E26" s="9"/>
      <c r="F26" s="3"/>
    </row>
    <row r="27" spans="1:6" x14ac:dyDescent="0.25">
      <c r="A27" s="8" t="s">
        <v>29</v>
      </c>
      <c r="B27" s="13">
        <v>-132794</v>
      </c>
      <c r="C27" s="10"/>
      <c r="D27" s="13">
        <v>0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>
        <v>0</v>
      </c>
      <c r="C29" s="10"/>
      <c r="D29" s="13">
        <v>0</v>
      </c>
      <c r="E29" s="9"/>
      <c r="F29" s="3"/>
    </row>
    <row r="30" spans="1:6" ht="15" customHeight="1" x14ac:dyDescent="0.25">
      <c r="A30" s="12" t="s">
        <v>32</v>
      </c>
      <c r="B30" s="13">
        <v>0</v>
      </c>
      <c r="C30" s="10"/>
      <c r="D30" s="13">
        <v>0</v>
      </c>
      <c r="E30" s="9"/>
      <c r="F30" s="3"/>
    </row>
    <row r="31" spans="1:6" ht="15" customHeight="1" x14ac:dyDescent="0.25">
      <c r="A31" s="12" t="s">
        <v>33</v>
      </c>
      <c r="B31" s="13">
        <v>0</v>
      </c>
      <c r="C31" s="10"/>
      <c r="D31" s="13">
        <v>0</v>
      </c>
      <c r="E31" s="9"/>
      <c r="F31" s="3"/>
    </row>
    <row r="32" spans="1:6" ht="15" customHeight="1" x14ac:dyDescent="0.25">
      <c r="A32" s="12" t="s">
        <v>34</v>
      </c>
      <c r="B32" s="13">
        <v>0</v>
      </c>
      <c r="C32" s="10"/>
      <c r="D32" s="13">
        <v>0</v>
      </c>
      <c r="E32" s="9"/>
      <c r="F32" s="3"/>
    </row>
    <row r="33" spans="1:6" ht="15" customHeight="1" x14ac:dyDescent="0.25">
      <c r="A33" s="12" t="s">
        <v>35</v>
      </c>
      <c r="B33" s="13">
        <v>0</v>
      </c>
      <c r="C33" s="10"/>
      <c r="D33" s="13">
        <v>0</v>
      </c>
      <c r="E33" s="9"/>
      <c r="F33" s="3"/>
    </row>
    <row r="34" spans="1:6" ht="15" customHeight="1" x14ac:dyDescent="0.25">
      <c r="A34" s="12" t="s">
        <v>36</v>
      </c>
      <c r="B34" s="13">
        <v>0</v>
      </c>
      <c r="C34" s="10"/>
      <c r="D34" s="13">
        <v>0</v>
      </c>
      <c r="E34" s="9"/>
      <c r="F34" s="3"/>
    </row>
    <row r="35" spans="1:6" x14ac:dyDescent="0.25">
      <c r="A35" s="8" t="s">
        <v>37</v>
      </c>
      <c r="B35" s="13">
        <v>0</v>
      </c>
      <c r="C35" s="10"/>
      <c r="D35" s="13">
        <v>0</v>
      </c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v>0</v>
      </c>
      <c r="C37" s="10"/>
      <c r="D37" s="13">
        <v>0</v>
      </c>
      <c r="E37" s="9"/>
      <c r="F37" s="3"/>
    </row>
    <row r="38" spans="1:6" x14ac:dyDescent="0.25">
      <c r="A38" s="12" t="s">
        <v>40</v>
      </c>
      <c r="B38" s="13">
        <v>0</v>
      </c>
      <c r="C38" s="10"/>
      <c r="D38" s="13">
        <v>0</v>
      </c>
      <c r="E38" s="9"/>
      <c r="F38" s="3"/>
    </row>
    <row r="39" spans="1:6" x14ac:dyDescent="0.25">
      <c r="A39" s="12" t="s">
        <v>41</v>
      </c>
      <c r="B39" s="13">
        <v>0</v>
      </c>
      <c r="C39" s="10"/>
      <c r="D39" s="13">
        <v>0</v>
      </c>
      <c r="E39" s="9"/>
      <c r="F39" s="3"/>
    </row>
    <row r="40" spans="1:6" x14ac:dyDescent="0.25">
      <c r="A40" s="8" t="s">
        <v>42</v>
      </c>
      <c r="B40" s="13">
        <v>0</v>
      </c>
      <c r="C40" s="10"/>
      <c r="D40" s="13">
        <v>0</v>
      </c>
      <c r="E40" s="9"/>
      <c r="F40" s="3"/>
    </row>
    <row r="41" spans="1:6" x14ac:dyDescent="0.25">
      <c r="A41" s="15" t="s">
        <v>43</v>
      </c>
      <c r="B41" s="13">
        <v>0</v>
      </c>
      <c r="C41" s="10"/>
      <c r="D41" s="13">
        <v>0</v>
      </c>
      <c r="E41" s="9"/>
      <c r="F41" s="3"/>
    </row>
    <row r="42" spans="1:6" x14ac:dyDescent="0.25">
      <c r="A42" s="8" t="s">
        <v>44</v>
      </c>
      <c r="B42" s="16">
        <f>SUM(B9:B41)</f>
        <v>-216818</v>
      </c>
      <c r="C42" s="17"/>
      <c r="D42" s="16">
        <f>SUM(D9:D41)</f>
        <v>0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v>0</v>
      </c>
      <c r="C44" s="10"/>
      <c r="D44" s="13">
        <v>0</v>
      </c>
      <c r="E44" s="9"/>
      <c r="F44" s="3"/>
    </row>
    <row r="45" spans="1:6" x14ac:dyDescent="0.25">
      <c r="A45" s="12" t="s">
        <v>47</v>
      </c>
      <c r="B45" s="13">
        <v>0</v>
      </c>
      <c r="C45" s="10"/>
      <c r="D45" s="13">
        <v>0</v>
      </c>
      <c r="E45" s="9"/>
      <c r="F45" s="3"/>
    </row>
    <row r="46" spans="1:6" x14ac:dyDescent="0.25">
      <c r="A46" s="12" t="s">
        <v>48</v>
      </c>
      <c r="B46" s="13">
        <v>0</v>
      </c>
      <c r="C46" s="10"/>
      <c r="D46" s="13">
        <v>0</v>
      </c>
      <c r="E46" s="9"/>
      <c r="F46" s="3"/>
    </row>
    <row r="47" spans="1:6" x14ac:dyDescent="0.25">
      <c r="A47" s="8" t="s">
        <v>49</v>
      </c>
      <c r="B47" s="16">
        <f>SUM(B42:B46)</f>
        <v>-216818</v>
      </c>
      <c r="C47" s="17"/>
      <c r="D47" s="16">
        <f>SUM(D42:D46)</f>
        <v>0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-216818</v>
      </c>
      <c r="C57" s="31"/>
      <c r="D57" s="30">
        <f>D47+D55</f>
        <v>0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</dc:creator>
  <cp:lastModifiedBy>Bona Yzeiri</cp:lastModifiedBy>
  <dcterms:created xsi:type="dcterms:W3CDTF">2019-07-04T14:43:43Z</dcterms:created>
  <dcterms:modified xsi:type="dcterms:W3CDTF">2019-07-24T13:03:49Z</dcterms:modified>
</cp:coreProperties>
</file>